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ERENCIA ADMINISTRATIVA\PROYECTOS\Notas\"/>
    </mc:Choice>
  </mc:AlternateContent>
  <bookViews>
    <workbookView showSheetTabs="0" xWindow="240" yWindow="330" windowWidth="18855" windowHeight="6930" activeTab="3"/>
  </bookViews>
  <sheets>
    <sheet name="GENERAL" sheetId="7" r:id="rId1"/>
    <sheet name="SOLICITUD DE CAJA CHICA INICAL" sheetId="9" r:id="rId2"/>
    <sheet name="RENDICIÓN CAJA CHICA" sheetId="1" r:id="rId3"/>
    <sheet name="SOLICITUD DE FONDOS" sheetId="2" r:id="rId4"/>
    <sheet name="RENDICIÓN FONDOS" sheetId="3" r:id="rId5"/>
    <sheet name="SOLICITUD DE PAGOS" sheetId="4" r:id="rId6"/>
    <sheet name="REINTEGRO DE GASTOS REALIZADOS" sheetId="5" r:id="rId7"/>
    <sheet name="Sheet1" sheetId="8" state="hidden" r:id="rId8"/>
    <sheet name="VIAJES Y VIÁTICOS" sheetId="10" r:id="rId9"/>
  </sheets>
  <definedNames>
    <definedName name="_xlnm.Print_Area" localSheetId="6">'REINTEGRO DE GASTOS REALIZADOS'!$B$1:$I$64</definedName>
    <definedName name="_xlnm.Print_Area" localSheetId="2">'RENDICIÓN CAJA CHICA'!$B$1:$I$70</definedName>
    <definedName name="_xlnm.Print_Area" localSheetId="4">'RENDICIÓN FONDOS'!$B$1:$L$68</definedName>
    <definedName name="_xlnm.Print_Area" localSheetId="1">'SOLICITUD DE CAJA CHICA INICAL'!$B$1:$I$51</definedName>
    <definedName name="_xlnm.Print_Area" localSheetId="3">'SOLICITUD DE FONDOS'!$B$1:$J$69</definedName>
    <definedName name="_xlnm.Print_Area" localSheetId="5">'SOLICITUD DE PAGOS'!$B$1:$I$65</definedName>
    <definedName name="_xlnm.Print_Area" localSheetId="8">'VIAJES Y VIÁTICOS'!$B$1:$I$145</definedName>
  </definedNames>
  <calcPr calcId="162913"/>
</workbook>
</file>

<file path=xl/calcChain.xml><?xml version="1.0" encoding="utf-8"?>
<calcChain xmlns="http://schemas.openxmlformats.org/spreadsheetml/2006/main">
  <c r="I111" i="10" l="1"/>
  <c r="D102" i="10" s="1"/>
  <c r="I89" i="10"/>
  <c r="E100" i="10" s="1"/>
  <c r="G41" i="10" l="1"/>
  <c r="G46" i="10" s="1"/>
  <c r="G70" i="10" s="1"/>
  <c r="I10" i="10"/>
  <c r="I12" i="9"/>
  <c r="I45" i="5" l="1"/>
  <c r="D24" i="5" s="1"/>
  <c r="I11" i="5"/>
  <c r="E22" i="5" s="1"/>
  <c r="K11" i="3" l="1"/>
  <c r="I20" i="3" s="1"/>
  <c r="I12" i="1"/>
  <c r="E23" i="1" s="1"/>
  <c r="I12" i="4"/>
  <c r="L42" i="3"/>
  <c r="L44" i="3" s="1"/>
  <c r="J12" i="2"/>
  <c r="F27" i="2" s="1"/>
  <c r="I49" i="1"/>
  <c r="D25" i="1" s="1"/>
  <c r="L46" i="3" l="1"/>
  <c r="L48" i="3"/>
</calcChain>
</file>

<file path=xl/sharedStrings.xml><?xml version="1.0" encoding="utf-8"?>
<sst xmlns="http://schemas.openxmlformats.org/spreadsheetml/2006/main" count="228" uniqueCount="111">
  <si>
    <t>S_____________ //_____________ D</t>
  </si>
  <si>
    <t>CAJA CHICA</t>
  </si>
  <si>
    <t>TOTAL A RENDIR:</t>
  </si>
  <si>
    <t>CONCEPTO</t>
  </si>
  <si>
    <t>COMPROBANTE</t>
  </si>
  <si>
    <t>FECHA</t>
  </si>
  <si>
    <t>MONTO</t>
  </si>
  <si>
    <t>Tengo el agrado de dirigirme a usted a fin de informale que debido a que generaremos gastos extraordinarios, solicitamos un:</t>
  </si>
  <si>
    <t>TOTAL DE GASTOS REALIZADOS</t>
  </si>
  <si>
    <t>SALDO SIN UTILIZAR, DEPOSITADO EN BANCO</t>
  </si>
  <si>
    <t>ANTICIPO SOLICITADO:</t>
  </si>
  <si>
    <t xml:space="preserve">FECHA TOPE PARA REALIZAR LA RENDICIÓN: </t>
  </si>
  <si>
    <t>IMPORTE UTILIZADO EN EXCESO, SOLICITANDO REPOSICIÓN</t>
  </si>
  <si>
    <t>DIFERENCIA ENTRE MONTO SOLICITADO Y MONTO UTILIZADO</t>
  </si>
  <si>
    <t xml:space="preserve">Mendoza, </t>
  </si>
  <si>
    <t>Tengo el agrado de dirigirme a usted a fin de rendir los fondos solicitados en fecha:</t>
  </si>
  <si>
    <t>Sin otro particular y quedando a vuestra disposición ante cualquier duda que pudiera surgir, lo saludo muy atentamente.</t>
  </si>
  <si>
    <t>Sin otro particular y  a la espera de los fondos solicitados, lo saludo muy atentamente.</t>
  </si>
  <si>
    <t>DATOS PARA EL PAGO</t>
  </si>
  <si>
    <t>PROVEEDOR</t>
  </si>
  <si>
    <t>FACTURA Nº</t>
  </si>
  <si>
    <t>IMPORTE</t>
  </si>
  <si>
    <t>DATOS PARA TRANSFERENCIA</t>
  </si>
  <si>
    <t>BANCO</t>
  </si>
  <si>
    <t>TITULAR DE CUENTA</t>
  </si>
  <si>
    <t>TIPO DE CUENTA</t>
  </si>
  <si>
    <t>C.B.U.</t>
  </si>
  <si>
    <t>C.U.I.T. (titular de la cuenta)</t>
  </si>
  <si>
    <t>RENDICIÓN Nº:</t>
  </si>
  <si>
    <t>TOTAL FONDO A RENDIR</t>
  </si>
  <si>
    <t>ANTICIPO DE FONDOS</t>
  </si>
  <si>
    <t>A continuación se detallan los gastos efectuados:</t>
  </si>
  <si>
    <t>Mendoza,</t>
  </si>
  <si>
    <t>Observaciones:</t>
  </si>
  <si>
    <t>COMEDOR UNIVERSITARIO</t>
  </si>
  <si>
    <t>DEPORTES</t>
  </si>
  <si>
    <t>RESIDENCIAS UNIVERSITARIAS</t>
  </si>
  <si>
    <t>DESPLEGAR LISTA</t>
  </si>
  <si>
    <t>ACTIVIDADES ARTÍSTICAS</t>
  </si>
  <si>
    <t>BALLET UNCuyo</t>
  </si>
  <si>
    <t>AULAS PARA EL TIEMPO LIBRE</t>
  </si>
  <si>
    <t>CENTRO CULTURAL UNIVERSITARIO</t>
  </si>
  <si>
    <t>Responsable de Proyectos de la Agencia</t>
  </si>
  <si>
    <t>Nacional de Promoción Científica y Tecnológica</t>
  </si>
  <si>
    <t>Tengo el agrado de dirigirme a usted, con el objeto de rendir los gastos correspondientes a:</t>
  </si>
  <si>
    <t>Señor</t>
  </si>
  <si>
    <t>SOBRANTE</t>
  </si>
  <si>
    <t xml:space="preserve">Me dirigo a usted a fin de solicitar el pago de la factura detallada a continuación, la cual es presentada  a ustedes habiendo cumplido con el Manual de Precedimientos de la Agencia. </t>
  </si>
  <si>
    <t>Proyecto:</t>
  </si>
  <si>
    <t>Aclaración:</t>
  </si>
  <si>
    <t>Firma del IR:</t>
  </si>
  <si>
    <t>SI</t>
  </si>
  <si>
    <t>NO</t>
  </si>
  <si>
    <t>Realizar reintegro de los gastos efectuados:</t>
  </si>
  <si>
    <t>ANTICIPO DE FONDOS Nº:</t>
  </si>
  <si>
    <t>SOLICITUD Nº:</t>
  </si>
  <si>
    <t>GASTOS REALIZADOS</t>
  </si>
  <si>
    <t>TOTAL RENDIDO:</t>
  </si>
  <si>
    <t>PROVEEDOR / CONCEPTO</t>
  </si>
  <si>
    <t>Tengo el agrado de dirigirme a usted, con el objeto de rendir los gastos correspondientes a viajes y viáticos.</t>
  </si>
  <si>
    <t>Viaje</t>
  </si>
  <si>
    <t>Campaña</t>
  </si>
  <si>
    <t>Marcar lo que corresponda:</t>
  </si>
  <si>
    <t>Nombre y apellido de quien lo realiza:</t>
  </si>
  <si>
    <t>Motivo:</t>
  </si>
  <si>
    <t>1. Viático:</t>
  </si>
  <si>
    <t>Itinerario:</t>
  </si>
  <si>
    <t>Salida d/m/a</t>
  </si>
  <si>
    <t>Llegada d/m/a</t>
  </si>
  <si>
    <t>Destino</t>
  </si>
  <si>
    <t>Medio de transporte</t>
  </si>
  <si>
    <t>Observaciones</t>
  </si>
  <si>
    <t>Total días (a)</t>
  </si>
  <si>
    <t>Monto diario (b)</t>
  </si>
  <si>
    <t>2. Gastos de movilidad:</t>
  </si>
  <si>
    <t>Total de viáticos (1)</t>
  </si>
  <si>
    <t>Movilidad desde y hasta domicilio</t>
  </si>
  <si>
    <t>Movilidad desde y hasta hotel/destino</t>
  </si>
  <si>
    <t>3. Gastos de traslado</t>
  </si>
  <si>
    <t>PASAJES (avión, bus)</t>
  </si>
  <si>
    <t>Gastos Combustible</t>
  </si>
  <si>
    <t>Total Gastos de movilidad (2)</t>
  </si>
  <si>
    <t>4. Gastos de inscripciones</t>
  </si>
  <si>
    <t>Congresos</t>
  </si>
  <si>
    <t>Otros</t>
  </si>
  <si>
    <t>Total gastos de inscripciones (4)</t>
  </si>
  <si>
    <t>Total Gastos de movilidad (3)</t>
  </si>
  <si>
    <t>TOTAL PRESENTE LIQUIDACIÓN (1+2+3+4)</t>
  </si>
  <si>
    <t>Firma y aclaración del IR/Director</t>
  </si>
  <si>
    <t>---------------------------------------------------</t>
  </si>
  <si>
    <t>Recibí conforme</t>
  </si>
  <si>
    <t>Firma, aclaración y fecha</t>
  </si>
  <si>
    <t>Cantidad de días</t>
  </si>
  <si>
    <t>REFERENCIA ANTICIPO DE FONDOS SOLICITADO:</t>
  </si>
  <si>
    <t>NÚMERO DE PROYECTO</t>
  </si>
  <si>
    <t>Lic. Valentina González</t>
  </si>
  <si>
    <t>DATOS PARA TRANSFERENCIA (si solicita reintegro)</t>
  </si>
  <si>
    <t>DATOS PARA TRANSFERENCIA (en caso de solicitar reintegro)</t>
  </si>
  <si>
    <r>
      <t>C.U.I.T.</t>
    </r>
    <r>
      <rPr>
        <b/>
        <sz val="12"/>
        <color theme="1"/>
        <rFont val="Calibri"/>
        <family val="2"/>
        <scheme val="minor"/>
      </rPr>
      <t xml:space="preserve"> (titular de la cuenta)</t>
    </r>
  </si>
  <si>
    <t>Proyecto Número:</t>
  </si>
  <si>
    <t>Monto Solicitado:</t>
  </si>
  <si>
    <t>Proyecto Nº</t>
  </si>
  <si>
    <t>IMPORTE DEL ANTICIPO SOLICITADO:</t>
  </si>
  <si>
    <t>Tengo el agrado de dirigirme a usted, con el objeto de solicitarle caja chica inicial.</t>
  </si>
  <si>
    <t>Completar en caso de que se esté solicitando el reintegro de los viáticos</t>
  </si>
  <si>
    <t>DESTINO RENDICIÓN DE VIAJES Y VIÁTICOS</t>
  </si>
  <si>
    <t>TOTAL RENDIDO</t>
  </si>
  <si>
    <t>Lic. Valetina González</t>
  </si>
  <si>
    <t>----------------------------------------------</t>
  </si>
  <si>
    <t>Nº de cuenta Banco Patagonia:</t>
  </si>
  <si>
    <t>DICHO ANTICIPO SERÁ UTILIZADO PARA: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</si>
</sst>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_ [$$-2C0A]\ * #,##0.00_ ;_ [$$-2C0A]\ * \-#,##0.00_ ;_ [$$-2C0A]\ * &quot;-&quot;??_ ;_ @_ "/>
    <numFmt numFmtId="167" formatCode="[$-C0A]d\ &quot;de&quot;\ mmmm\ &quot;de&quot;\ yyyy;@"/>
    <numFmt numFmtId="168" formatCode="##\-########\-#"/>
    <numFmt numFmtId="169" formatCode="[$$-2C0A]\ #,##0.00;[$$-2C0A]\ \-#,##0.00"/>
    <numFmt numFmtId="170" formatCode="&quot;$&quot;\ #,##0.0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RoundedMTBold"/>
    </font>
    <font>
      <sz val="11"/>
      <color theme="1"/>
      <name val="Arial Rounded MT Bold"/>
      <family val="2"/>
    </font>
    <font>
      <sz val="12"/>
      <color theme="1"/>
      <name val="Arial Rounded MT Bold"/>
      <family val="2"/>
    </font>
    <font>
      <b/>
      <sz val="14"/>
      <color theme="1"/>
      <name val="Arial Rounded MT Bold"/>
      <family val="2"/>
    </font>
    <font>
      <b/>
      <sz val="12"/>
      <color theme="1"/>
      <name val="ArialRoundedMTBold"/>
    </font>
    <font>
      <sz val="14"/>
      <color theme="1"/>
      <name val="Arial Rounded MT Bold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ArialRoundedMTBold"/>
    </font>
    <font>
      <b/>
      <sz val="10"/>
      <color theme="1"/>
      <name val="ArialRoundedMTBold"/>
    </font>
    <font>
      <sz val="10.5"/>
      <color theme="1"/>
      <name val="ArialRoundedMTBold"/>
    </font>
    <font>
      <sz val="14"/>
      <color theme="1"/>
      <name val="ArialRoundedMTBold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3" fillId="0" borderId="1" xfId="0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166" fontId="3" fillId="0" borderId="0" xfId="0" applyNumberFormat="1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167" fontId="7" fillId="0" borderId="0" xfId="0" applyNumberFormat="1" applyFont="1"/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6" fontId="3" fillId="0" borderId="9" xfId="0" applyNumberFormat="1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justify" wrapText="1"/>
    </xf>
    <xf numFmtId="0" fontId="7" fillId="0" borderId="0" xfId="0" applyFont="1"/>
    <xf numFmtId="0" fontId="7" fillId="0" borderId="0" xfId="0" applyFont="1" applyAlignment="1">
      <alignment horizontal="justify" vertical="center" wrapText="1"/>
    </xf>
    <xf numFmtId="0" fontId="9" fillId="0" borderId="0" xfId="0" applyFont="1" applyAlignment="1">
      <alignment horizontal="right"/>
    </xf>
    <xf numFmtId="14" fontId="6" fillId="0" borderId="1" xfId="0" applyNumberFormat="1" applyFont="1" applyBorder="1" applyProtection="1">
      <protection locked="0"/>
    </xf>
    <xf numFmtId="166" fontId="6" fillId="0" borderId="1" xfId="0" applyNumberFormat="1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14" fillId="0" borderId="0" xfId="0" applyFont="1" applyBorder="1" applyAlignment="1">
      <alignment horizontal="center" vertical="center"/>
    </xf>
    <xf numFmtId="0" fontId="7" fillId="0" borderId="0" xfId="0" applyFont="1"/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7" fontId="16" fillId="0" borderId="0" xfId="0" applyNumberFormat="1" applyFont="1"/>
    <xf numFmtId="14" fontId="12" fillId="0" borderId="0" xfId="0" applyNumberFormat="1" applyFont="1" applyBorder="1" applyAlignment="1" applyProtection="1">
      <alignment horizontal="center"/>
      <protection locked="0"/>
    </xf>
    <xf numFmtId="166" fontId="12" fillId="0" borderId="0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66" fontId="2" fillId="0" borderId="1" xfId="0" applyNumberFormat="1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8" fillId="0" borderId="0" xfId="0" applyFont="1"/>
    <xf numFmtId="167" fontId="18" fillId="0" borderId="0" xfId="0" applyNumberFormat="1" applyFont="1"/>
    <xf numFmtId="0" fontId="7" fillId="0" borderId="0" xfId="0" applyFont="1"/>
    <xf numFmtId="0" fontId="9" fillId="0" borderId="0" xfId="0" applyFont="1" applyBorder="1" applyAlignment="1">
      <alignment horizontal="right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/>
    </xf>
    <xf numFmtId="166" fontId="3" fillId="0" borderId="12" xfId="0" applyNumberFormat="1" applyFont="1" applyBorder="1"/>
    <xf numFmtId="0" fontId="7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justify" vertical="center" wrapText="1"/>
    </xf>
    <xf numFmtId="0" fontId="7" fillId="0" borderId="0" xfId="0" applyFont="1"/>
    <xf numFmtId="0" fontId="7" fillId="0" borderId="0" xfId="0" applyFont="1" applyAlignment="1">
      <alignment horizontal="justify" vertical="top" wrapText="1"/>
    </xf>
    <xf numFmtId="0" fontId="9" fillId="0" borderId="0" xfId="0" applyFont="1" applyBorder="1" applyAlignment="1">
      <alignment horizontal="right"/>
    </xf>
    <xf numFmtId="164" fontId="20" fillId="0" borderId="0" xfId="0" applyNumberFormat="1" applyFont="1"/>
    <xf numFmtId="0" fontId="19" fillId="0" borderId="0" xfId="0" applyFont="1" applyAlignment="1">
      <alignment horizontal="left" vertical="top" wrapText="1"/>
    </xf>
    <xf numFmtId="164" fontId="20" fillId="0" borderId="12" xfId="0" applyNumberFormat="1" applyFont="1" applyBorder="1"/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justify" vertical="top"/>
    </xf>
    <xf numFmtId="0" fontId="0" fillId="0" borderId="0" xfId="0" applyAlignment="1"/>
    <xf numFmtId="166" fontId="3" fillId="0" borderId="0" xfId="0" applyNumberFormat="1" applyFont="1" applyBorder="1" applyAlignment="1"/>
    <xf numFmtId="0" fontId="11" fillId="0" borderId="0" xfId="0" applyFont="1" applyAlignment="1">
      <alignment horizontal="justify" vertical="top"/>
    </xf>
    <xf numFmtId="0" fontId="7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center" vertical="top"/>
    </xf>
    <xf numFmtId="165" fontId="7" fillId="0" borderId="12" xfId="0" applyNumberFormat="1" applyFont="1" applyBorder="1" applyAlignment="1">
      <alignment horizontal="justify"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quotePrefix="1" applyFont="1" applyAlignment="1">
      <alignment horizontal="left" vertical="top"/>
    </xf>
    <xf numFmtId="0" fontId="11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/>
    </xf>
    <xf numFmtId="0" fontId="9" fillId="0" borderId="12" xfId="0" applyFont="1" applyBorder="1"/>
    <xf numFmtId="0" fontId="9" fillId="0" borderId="0" xfId="0" applyFont="1" applyAlignment="1"/>
    <xf numFmtId="0" fontId="9" fillId="0" borderId="5" xfId="0" applyFont="1" applyBorder="1" applyAlignment="1"/>
    <xf numFmtId="0" fontId="7" fillId="0" borderId="0" xfId="0" applyFont="1" applyAlignment="1">
      <alignment horizontal="left" vertical="top" wrapText="1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7" fillId="0" borderId="12" xfId="0" applyFont="1" applyBorder="1" applyAlignment="1">
      <alignment horizontal="left" vertical="top" wrapText="1"/>
    </xf>
    <xf numFmtId="166" fontId="12" fillId="0" borderId="0" xfId="0" applyNumberFormat="1" applyFont="1" applyBorder="1" applyAlignment="1" applyProtection="1">
      <protection locked="0"/>
    </xf>
    <xf numFmtId="0" fontId="9" fillId="0" borderId="0" xfId="0" applyFont="1" applyBorder="1" applyAlignment="1">
      <alignment horizontal="right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0" xfId="0" applyBorder="1" applyAlignment="1"/>
    <xf numFmtId="0" fontId="0" fillId="0" borderId="0" xfId="0" applyBorder="1"/>
    <xf numFmtId="0" fontId="7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right"/>
    </xf>
    <xf numFmtId="0" fontId="6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166" fontId="3" fillId="0" borderId="8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9" fillId="0" borderId="0" xfId="0" applyFont="1"/>
    <xf numFmtId="0" fontId="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horizontal="justify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68" fontId="1" fillId="0" borderId="2" xfId="0" applyNumberFormat="1" applyFont="1" applyBorder="1" applyAlignment="1" applyProtection="1">
      <alignment horizontal="left"/>
      <protection locked="0"/>
    </xf>
    <xf numFmtId="168" fontId="1" fillId="0" borderId="4" xfId="0" applyNumberFormat="1" applyFont="1" applyBorder="1" applyAlignment="1" applyProtection="1">
      <alignment horizontal="left"/>
      <protection locked="0"/>
    </xf>
    <xf numFmtId="168" fontId="1" fillId="0" borderId="3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center"/>
    </xf>
    <xf numFmtId="0" fontId="6" fillId="0" borderId="1" xfId="0" applyFont="1" applyBorder="1" applyProtection="1">
      <protection locked="0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166" fontId="3" fillId="0" borderId="1" xfId="0" applyNumberFormat="1" applyFont="1" applyBorder="1" applyProtection="1"/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left"/>
    </xf>
    <xf numFmtId="0" fontId="7" fillId="0" borderId="0" xfId="0" applyFont="1" applyAlignment="1">
      <alignment horizontal="justify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9" fontId="12" fillId="0" borderId="2" xfId="0" applyNumberFormat="1" applyFont="1" applyBorder="1" applyAlignment="1" applyProtection="1">
      <alignment horizontal="center"/>
      <protection locked="0"/>
    </xf>
    <xf numFmtId="169" fontId="12" fillId="0" borderId="4" xfId="0" applyNumberFormat="1" applyFont="1" applyBorder="1" applyAlignment="1" applyProtection="1">
      <alignment horizontal="center"/>
      <protection locked="0"/>
    </xf>
    <xf numFmtId="0" fontId="9" fillId="0" borderId="0" xfId="0" applyFont="1"/>
    <xf numFmtId="14" fontId="12" fillId="0" borderId="2" xfId="0" applyNumberFormat="1" applyFont="1" applyBorder="1" applyAlignment="1" applyProtection="1">
      <alignment horizontal="center"/>
      <protection locked="0"/>
    </xf>
    <xf numFmtId="14" fontId="12" fillId="0" borderId="3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7" fontId="7" fillId="0" borderId="0" xfId="0" applyNumberFormat="1" applyFont="1" applyAlignment="1">
      <alignment horizontal="left"/>
    </xf>
    <xf numFmtId="170" fontId="0" fillId="0" borderId="2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4" fontId="12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68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11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13" xfId="0" applyFont="1" applyBorder="1" applyAlignment="1">
      <alignment horizontal="right" vertical="top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9" fillId="0" borderId="9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0" fillId="0" borderId="0" xfId="0" applyProtection="1"/>
    <xf numFmtId="0" fontId="7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'SOLICITUD DE FONDOS'!A1"/><Relationship Id="rId7" Type="http://schemas.openxmlformats.org/officeDocument/2006/relationships/image" Target="../media/image3.png"/><Relationship Id="rId2" Type="http://schemas.openxmlformats.org/officeDocument/2006/relationships/hyperlink" Target="#'RENDICI&#211;N FONDOS'!A1"/><Relationship Id="rId1" Type="http://schemas.openxmlformats.org/officeDocument/2006/relationships/hyperlink" Target="#'SOLICITUD DE PAGOS'!A1"/><Relationship Id="rId6" Type="http://schemas.openxmlformats.org/officeDocument/2006/relationships/image" Target="../media/image2.jpeg"/><Relationship Id="rId11" Type="http://schemas.openxmlformats.org/officeDocument/2006/relationships/hyperlink" Target="#'VIAJES Y VI&#193;TICOS'!A1"/><Relationship Id="rId5" Type="http://schemas.openxmlformats.org/officeDocument/2006/relationships/image" Target="../media/image1.png"/><Relationship Id="rId10" Type="http://schemas.openxmlformats.org/officeDocument/2006/relationships/hyperlink" Target="#'SOLICITUD DE CAJA CHICA INICAL'!A1"/><Relationship Id="rId4" Type="http://schemas.openxmlformats.org/officeDocument/2006/relationships/hyperlink" Target="#'RENDICI&#211;N CAJA CHICA'!A1"/><Relationship Id="rId9" Type="http://schemas.openxmlformats.org/officeDocument/2006/relationships/hyperlink" Target="#'REINTEGRO DE GASTOS REALIZADO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GENERAL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GENERAL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GENERAL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GENERAL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GENERAL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GENERA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GENER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76200</xdr:rowOff>
    </xdr:from>
    <xdr:to>
      <xdr:col>9</xdr:col>
      <xdr:colOff>752475</xdr:colOff>
      <xdr:row>26</xdr:row>
      <xdr:rowOff>142875</xdr:rowOff>
    </xdr:to>
    <xdr:sp macro="" textlink="">
      <xdr:nvSpPr>
        <xdr:cNvPr id="2" name="1 Rectángulo"/>
        <xdr:cNvSpPr/>
      </xdr:nvSpPr>
      <xdr:spPr>
        <a:xfrm>
          <a:off x="781050" y="76200"/>
          <a:ext cx="6829425" cy="50196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6</xdr:col>
      <xdr:colOff>66677</xdr:colOff>
      <xdr:row>6</xdr:row>
      <xdr:rowOff>161925</xdr:rowOff>
    </xdr:from>
    <xdr:to>
      <xdr:col>9</xdr:col>
      <xdr:colOff>152401</xdr:colOff>
      <xdr:row>10</xdr:row>
      <xdr:rowOff>171451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4638677" y="1304925"/>
          <a:ext cx="2371724" cy="77152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400"/>
            <a:t>SOLICITUD DE PAGOS A PROVEEDORES</a:t>
          </a:r>
        </a:p>
      </xdr:txBody>
    </xdr:sp>
    <xdr:clientData/>
  </xdr:twoCellAnchor>
  <xdr:twoCellAnchor>
    <xdr:from>
      <xdr:col>6</xdr:col>
      <xdr:colOff>57152</xdr:colOff>
      <xdr:row>1</xdr:row>
      <xdr:rowOff>161925</xdr:rowOff>
    </xdr:from>
    <xdr:to>
      <xdr:col>9</xdr:col>
      <xdr:colOff>142876</xdr:colOff>
      <xdr:row>5</xdr:row>
      <xdr:rowOff>171450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4629152" y="352425"/>
          <a:ext cx="2371724" cy="771525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400"/>
            <a:t>RENDICIÓN DE FONDOS</a:t>
          </a:r>
          <a:r>
            <a:rPr lang="es-ES" sz="1400" baseline="0"/>
            <a:t> SOLICITADOS</a:t>
          </a:r>
          <a:endParaRPr lang="es-ES" sz="1400"/>
        </a:p>
      </xdr:txBody>
    </xdr:sp>
    <xdr:clientData/>
  </xdr:twoCellAnchor>
  <xdr:twoCellAnchor>
    <xdr:from>
      <xdr:col>1</xdr:col>
      <xdr:colOff>447674</xdr:colOff>
      <xdr:row>11</xdr:row>
      <xdr:rowOff>133349</xdr:rowOff>
    </xdr:from>
    <xdr:to>
      <xdr:col>4</xdr:col>
      <xdr:colOff>552449</xdr:colOff>
      <xdr:row>15</xdr:row>
      <xdr:rowOff>142875</xdr:rowOff>
    </xdr:to>
    <xdr:sp macro="" textlink="">
      <xdr:nvSpPr>
        <xdr:cNvPr id="7" name="6 Rectángulo redondeado">
          <a:hlinkClick xmlns:r="http://schemas.openxmlformats.org/officeDocument/2006/relationships" r:id="rId3"/>
        </xdr:cNvPr>
        <xdr:cNvSpPr/>
      </xdr:nvSpPr>
      <xdr:spPr>
        <a:xfrm>
          <a:off x="1209674" y="2228849"/>
          <a:ext cx="2390775" cy="77152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400"/>
            <a:t>SOLICITUD ANTICIPO DE FONDOS</a:t>
          </a:r>
        </a:p>
      </xdr:txBody>
    </xdr:sp>
    <xdr:clientData/>
  </xdr:twoCellAnchor>
  <xdr:twoCellAnchor>
    <xdr:from>
      <xdr:col>1</xdr:col>
      <xdr:colOff>476250</xdr:colOff>
      <xdr:row>6</xdr:row>
      <xdr:rowOff>104774</xdr:rowOff>
    </xdr:from>
    <xdr:to>
      <xdr:col>4</xdr:col>
      <xdr:colOff>552450</xdr:colOff>
      <xdr:row>10</xdr:row>
      <xdr:rowOff>76200</xdr:rowOff>
    </xdr:to>
    <xdr:sp macro="" textlink="">
      <xdr:nvSpPr>
        <xdr:cNvPr id="8" name="7 Rectángulo redondeado">
          <a:hlinkClick xmlns:r="http://schemas.openxmlformats.org/officeDocument/2006/relationships" r:id="rId4"/>
        </xdr:cNvPr>
        <xdr:cNvSpPr/>
      </xdr:nvSpPr>
      <xdr:spPr>
        <a:xfrm>
          <a:off x="1238250" y="1247774"/>
          <a:ext cx="2362200" cy="73342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400"/>
            <a:t>RENDICIÓN</a:t>
          </a:r>
          <a:r>
            <a:rPr lang="es-ES" sz="1400" baseline="0"/>
            <a:t> DE CAJA CHICA</a:t>
          </a:r>
          <a:endParaRPr lang="es-ES" sz="1400"/>
        </a:p>
      </xdr:txBody>
    </xdr:sp>
    <xdr:clientData/>
  </xdr:twoCellAnchor>
  <xdr:twoCellAnchor editAs="oneCell">
    <xdr:from>
      <xdr:col>1</xdr:col>
      <xdr:colOff>85725</xdr:colOff>
      <xdr:row>22</xdr:row>
      <xdr:rowOff>133350</xdr:rowOff>
    </xdr:from>
    <xdr:to>
      <xdr:col>3</xdr:col>
      <xdr:colOff>66675</xdr:colOff>
      <xdr:row>25</xdr:row>
      <xdr:rowOff>76200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4324350"/>
          <a:ext cx="1504950" cy="514350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22</xdr:row>
      <xdr:rowOff>133350</xdr:rowOff>
    </xdr:from>
    <xdr:to>
      <xdr:col>5</xdr:col>
      <xdr:colOff>507309</xdr:colOff>
      <xdr:row>25</xdr:row>
      <xdr:rowOff>9525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9825" y="4324350"/>
          <a:ext cx="1907484" cy="447675"/>
        </a:xfrm>
        <a:prstGeom prst="rect">
          <a:avLst/>
        </a:prstGeom>
      </xdr:spPr>
    </xdr:pic>
    <xdr:clientData/>
  </xdr:twoCellAnchor>
  <xdr:twoCellAnchor editAs="oneCell">
    <xdr:from>
      <xdr:col>8</xdr:col>
      <xdr:colOff>85726</xdr:colOff>
      <xdr:row>21</xdr:row>
      <xdr:rowOff>159169</xdr:rowOff>
    </xdr:from>
    <xdr:to>
      <xdr:col>9</xdr:col>
      <xdr:colOff>657225</xdr:colOff>
      <xdr:row>26</xdr:row>
      <xdr:rowOff>110322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6" y="4159669"/>
          <a:ext cx="1333499" cy="903653"/>
        </a:xfrm>
        <a:prstGeom prst="rect">
          <a:avLst/>
        </a:prstGeom>
      </xdr:spPr>
    </xdr:pic>
    <xdr:clientData/>
  </xdr:twoCellAnchor>
  <xdr:twoCellAnchor editAs="oneCell">
    <xdr:from>
      <xdr:col>5</xdr:col>
      <xdr:colOff>647700</xdr:colOff>
      <xdr:row>22</xdr:row>
      <xdr:rowOff>38100</xdr:rowOff>
    </xdr:from>
    <xdr:to>
      <xdr:col>7</xdr:col>
      <xdr:colOff>728869</xdr:colOff>
      <xdr:row>25</xdr:row>
      <xdr:rowOff>9525</xdr:rowOff>
    </xdr:to>
    <xdr:pic>
      <xdr:nvPicPr>
        <xdr:cNvPr id="18" name="17 Imagen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4229100"/>
          <a:ext cx="1605169" cy="542925"/>
        </a:xfrm>
        <a:prstGeom prst="rect">
          <a:avLst/>
        </a:prstGeom>
      </xdr:spPr>
    </xdr:pic>
    <xdr:clientData/>
  </xdr:twoCellAnchor>
  <xdr:twoCellAnchor>
    <xdr:from>
      <xdr:col>6</xdr:col>
      <xdr:colOff>38101</xdr:colOff>
      <xdr:row>11</xdr:row>
      <xdr:rowOff>161924</xdr:rowOff>
    </xdr:from>
    <xdr:to>
      <xdr:col>9</xdr:col>
      <xdr:colOff>190500</xdr:colOff>
      <xdr:row>15</xdr:row>
      <xdr:rowOff>171450</xdr:rowOff>
    </xdr:to>
    <xdr:sp macro="" textlink="">
      <xdr:nvSpPr>
        <xdr:cNvPr id="11" name="10 Rectángulo redondeado">
          <a:hlinkClick xmlns:r="http://schemas.openxmlformats.org/officeDocument/2006/relationships" r:id="rId9"/>
        </xdr:cNvPr>
        <xdr:cNvSpPr/>
      </xdr:nvSpPr>
      <xdr:spPr>
        <a:xfrm>
          <a:off x="4610101" y="2257424"/>
          <a:ext cx="2438399" cy="77152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400"/>
            <a:t>SOLICITUD</a:t>
          </a:r>
          <a:r>
            <a:rPr lang="es-ES" sz="1400" baseline="0"/>
            <a:t> REINTEGRO DE GASTOS REALIZADOS</a:t>
          </a:r>
          <a:endParaRPr lang="es-ES" sz="1400"/>
        </a:p>
      </xdr:txBody>
    </xdr:sp>
    <xdr:clientData/>
  </xdr:twoCellAnchor>
  <xdr:twoCellAnchor>
    <xdr:from>
      <xdr:col>1</xdr:col>
      <xdr:colOff>495300</xdr:colOff>
      <xdr:row>1</xdr:row>
      <xdr:rowOff>180974</xdr:rowOff>
    </xdr:from>
    <xdr:to>
      <xdr:col>4</xdr:col>
      <xdr:colOff>571500</xdr:colOff>
      <xdr:row>5</xdr:row>
      <xdr:rowOff>152400</xdr:rowOff>
    </xdr:to>
    <xdr:sp macro="" textlink="">
      <xdr:nvSpPr>
        <xdr:cNvPr id="12" name="11 Rectángulo redondeado">
          <a:hlinkClick xmlns:r="http://schemas.openxmlformats.org/officeDocument/2006/relationships" r:id="rId10"/>
        </xdr:cNvPr>
        <xdr:cNvSpPr/>
      </xdr:nvSpPr>
      <xdr:spPr>
        <a:xfrm>
          <a:off x="1257300" y="371474"/>
          <a:ext cx="2362200" cy="73342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400"/>
            <a:t>SOLICITUD </a:t>
          </a:r>
          <a:r>
            <a:rPr lang="es-ES" sz="1400" baseline="0"/>
            <a:t>DE CAJA CHICA (INICIAL)</a:t>
          </a:r>
          <a:endParaRPr lang="es-ES" sz="1400"/>
        </a:p>
      </xdr:txBody>
    </xdr:sp>
    <xdr:clientData/>
  </xdr:twoCellAnchor>
  <xdr:twoCellAnchor>
    <xdr:from>
      <xdr:col>3</xdr:col>
      <xdr:colOff>476251</xdr:colOff>
      <xdr:row>17</xdr:row>
      <xdr:rowOff>19049</xdr:rowOff>
    </xdr:from>
    <xdr:to>
      <xdr:col>6</xdr:col>
      <xdr:colOff>628650</xdr:colOff>
      <xdr:row>21</xdr:row>
      <xdr:rowOff>28575</xdr:rowOff>
    </xdr:to>
    <xdr:sp macro="" textlink="">
      <xdr:nvSpPr>
        <xdr:cNvPr id="13" name="12 Rectángulo redondeado">
          <a:hlinkClick xmlns:r="http://schemas.openxmlformats.org/officeDocument/2006/relationships" r:id="rId11"/>
        </xdr:cNvPr>
        <xdr:cNvSpPr/>
      </xdr:nvSpPr>
      <xdr:spPr>
        <a:xfrm>
          <a:off x="2762251" y="3257549"/>
          <a:ext cx="2438399" cy="771526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400"/>
            <a:t>RENDICIÓN</a:t>
          </a:r>
          <a:r>
            <a:rPr lang="es-ES" sz="1400" baseline="0"/>
            <a:t> DE VIAJES Y VIÁTICOS</a:t>
          </a:r>
          <a:endParaRPr lang="es-E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142874</xdr:rowOff>
    </xdr:from>
    <xdr:to>
      <xdr:col>0</xdr:col>
      <xdr:colOff>1114425</xdr:colOff>
      <xdr:row>4</xdr:row>
      <xdr:rowOff>104775</xdr:rowOff>
    </xdr:to>
    <xdr:sp macro="" textlink="">
      <xdr:nvSpPr>
        <xdr:cNvPr id="2" name="1 Elipse">
          <a:hlinkClick xmlns:r="http://schemas.openxmlformats.org/officeDocument/2006/relationships" r:id="rId1"/>
        </xdr:cNvPr>
        <xdr:cNvSpPr/>
      </xdr:nvSpPr>
      <xdr:spPr>
        <a:xfrm>
          <a:off x="152399" y="142874"/>
          <a:ext cx="962026" cy="933451"/>
        </a:xfrm>
        <a:prstGeom prst="ellips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200"/>
            <a:t>INICIO</a:t>
          </a:r>
        </a:p>
      </xdr:txBody>
    </xdr:sp>
    <xdr:clientData/>
  </xdr:twoCellAnchor>
  <xdr:twoCellAnchor>
    <xdr:from>
      <xdr:col>1</xdr:col>
      <xdr:colOff>152400</xdr:colOff>
      <xdr:row>1</xdr:row>
      <xdr:rowOff>76200</xdr:rowOff>
    </xdr:from>
    <xdr:to>
      <xdr:col>1</xdr:col>
      <xdr:colOff>153988</xdr:colOff>
      <xdr:row>9</xdr:row>
      <xdr:rowOff>19050</xdr:rowOff>
    </xdr:to>
    <xdr:cxnSp macro="">
      <xdr:nvCxnSpPr>
        <xdr:cNvPr id="3" name="2 Conector recto"/>
        <xdr:cNvCxnSpPr/>
      </xdr:nvCxnSpPr>
      <xdr:spPr>
        <a:xfrm rot="5400000">
          <a:off x="572294" y="1008856"/>
          <a:ext cx="148590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0</xdr:row>
      <xdr:rowOff>19050</xdr:rowOff>
    </xdr:from>
    <xdr:to>
      <xdr:col>9</xdr:col>
      <xdr:colOff>0</xdr:colOff>
      <xdr:row>10</xdr:row>
      <xdr:rowOff>9525</xdr:rowOff>
    </xdr:to>
    <xdr:sp macro="" textlink="">
      <xdr:nvSpPr>
        <xdr:cNvPr id="4" name="3 CuadroTexto"/>
        <xdr:cNvSpPr txBox="1"/>
      </xdr:nvSpPr>
      <xdr:spPr>
        <a:xfrm>
          <a:off x="1181100" y="19050"/>
          <a:ext cx="7981950" cy="1914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   </a:t>
          </a:r>
          <a:endParaRPr lang="es-ES" sz="1100">
            <a:solidFill>
              <a:schemeClr val="tx1"/>
            </a:solidFill>
          </a:endParaRPr>
        </a:p>
        <a:p>
          <a:r>
            <a:rPr lang="es-ES" sz="2000">
              <a:solidFill>
                <a:schemeClr val="tx1"/>
              </a:solidFill>
            </a:rPr>
            <a:t>   </a:t>
          </a:r>
        </a:p>
        <a:p>
          <a:r>
            <a:rPr lang="es-ES" sz="3200" baseline="0">
              <a:solidFill>
                <a:schemeClr val="tx1"/>
              </a:solidFill>
            </a:rPr>
            <a:t>   Solicitud de caja chica (inicial)</a:t>
          </a:r>
        </a:p>
        <a:p>
          <a:r>
            <a:rPr lang="es-ES" sz="2000" baseline="0">
              <a:solidFill>
                <a:schemeClr val="tx1"/>
              </a:solidFill>
            </a:rPr>
            <a:t>   </a:t>
          </a:r>
          <a:endParaRPr lang="es-ES" sz="20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142874</xdr:rowOff>
    </xdr:from>
    <xdr:to>
      <xdr:col>0</xdr:col>
      <xdr:colOff>1038224</xdr:colOff>
      <xdr:row>5</xdr:row>
      <xdr:rowOff>38099</xdr:rowOff>
    </xdr:to>
    <xdr:sp macro="" textlink="">
      <xdr:nvSpPr>
        <xdr:cNvPr id="2" name="1 Elipse">
          <a:hlinkClick xmlns:r="http://schemas.openxmlformats.org/officeDocument/2006/relationships" r:id="rId1"/>
        </xdr:cNvPr>
        <xdr:cNvSpPr/>
      </xdr:nvSpPr>
      <xdr:spPr>
        <a:xfrm>
          <a:off x="152399" y="142874"/>
          <a:ext cx="885825" cy="847725"/>
        </a:xfrm>
        <a:prstGeom prst="ellips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200"/>
            <a:t>INICIO</a:t>
          </a:r>
        </a:p>
      </xdr:txBody>
    </xdr:sp>
    <xdr:clientData/>
  </xdr:twoCellAnchor>
  <xdr:twoCellAnchor>
    <xdr:from>
      <xdr:col>1</xdr:col>
      <xdr:colOff>152400</xdr:colOff>
      <xdr:row>1</xdr:row>
      <xdr:rowOff>76200</xdr:rowOff>
    </xdr:from>
    <xdr:to>
      <xdr:col>1</xdr:col>
      <xdr:colOff>153988</xdr:colOff>
      <xdr:row>9</xdr:row>
      <xdr:rowOff>19050</xdr:rowOff>
    </xdr:to>
    <xdr:cxnSp macro="">
      <xdr:nvCxnSpPr>
        <xdr:cNvPr id="4" name="3 Conector recto"/>
        <xdr:cNvCxnSpPr/>
      </xdr:nvCxnSpPr>
      <xdr:spPr>
        <a:xfrm rot="5400000">
          <a:off x="581819" y="999331"/>
          <a:ext cx="14668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0</xdr:row>
      <xdr:rowOff>19050</xdr:rowOff>
    </xdr:from>
    <xdr:to>
      <xdr:col>9</xdr:col>
      <xdr:colOff>0</xdr:colOff>
      <xdr:row>10</xdr:row>
      <xdr:rowOff>9525</xdr:rowOff>
    </xdr:to>
    <xdr:sp macro="" textlink="">
      <xdr:nvSpPr>
        <xdr:cNvPr id="7" name="6 CuadroTexto"/>
        <xdr:cNvSpPr txBox="1"/>
      </xdr:nvSpPr>
      <xdr:spPr>
        <a:xfrm>
          <a:off x="1181100" y="19050"/>
          <a:ext cx="7981950" cy="1933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   </a:t>
          </a:r>
          <a:endParaRPr lang="es-ES" sz="1100">
            <a:solidFill>
              <a:schemeClr val="tx1"/>
            </a:solidFill>
          </a:endParaRPr>
        </a:p>
        <a:p>
          <a:r>
            <a:rPr lang="es-ES" sz="2000">
              <a:solidFill>
                <a:schemeClr val="tx1"/>
              </a:solidFill>
            </a:rPr>
            <a:t>   </a:t>
          </a:r>
        </a:p>
        <a:p>
          <a:r>
            <a:rPr lang="es-ES" sz="3200">
              <a:solidFill>
                <a:schemeClr val="tx1"/>
              </a:solidFill>
            </a:rPr>
            <a:t>  Rendición</a:t>
          </a:r>
          <a:r>
            <a:rPr lang="es-ES" sz="3200" baseline="0">
              <a:solidFill>
                <a:schemeClr val="tx1"/>
              </a:solidFill>
            </a:rPr>
            <a:t> de caja chica</a:t>
          </a:r>
        </a:p>
        <a:p>
          <a:r>
            <a:rPr lang="es-ES" sz="2000" baseline="0">
              <a:solidFill>
                <a:schemeClr val="tx1"/>
              </a:solidFill>
            </a:rPr>
            <a:t>   </a:t>
          </a:r>
          <a:endParaRPr lang="es-ES" sz="20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66675</xdr:rowOff>
    </xdr:from>
    <xdr:to>
      <xdr:col>0</xdr:col>
      <xdr:colOff>1009650</xdr:colOff>
      <xdr:row>4</xdr:row>
      <xdr:rowOff>152400</xdr:rowOff>
    </xdr:to>
    <xdr:sp macro="" textlink="">
      <xdr:nvSpPr>
        <xdr:cNvPr id="2" name="1 Elipse">
          <a:hlinkClick xmlns:r="http://schemas.openxmlformats.org/officeDocument/2006/relationships" r:id="rId1"/>
        </xdr:cNvPr>
        <xdr:cNvSpPr/>
      </xdr:nvSpPr>
      <xdr:spPr>
        <a:xfrm>
          <a:off x="123825" y="66675"/>
          <a:ext cx="885825" cy="847725"/>
        </a:xfrm>
        <a:prstGeom prst="ellips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200"/>
            <a:t>INICIO</a:t>
          </a:r>
        </a:p>
      </xdr:txBody>
    </xdr:sp>
    <xdr:clientData/>
  </xdr:twoCellAnchor>
  <xdr:twoCellAnchor>
    <xdr:from>
      <xdr:col>1</xdr:col>
      <xdr:colOff>152400</xdr:colOff>
      <xdr:row>1</xdr:row>
      <xdr:rowOff>95250</xdr:rowOff>
    </xdr:from>
    <xdr:to>
      <xdr:col>1</xdr:col>
      <xdr:colOff>153988</xdr:colOff>
      <xdr:row>9</xdr:row>
      <xdr:rowOff>38100</xdr:rowOff>
    </xdr:to>
    <xdr:cxnSp macro="">
      <xdr:nvCxnSpPr>
        <xdr:cNvPr id="4" name="3 Conector recto"/>
        <xdr:cNvCxnSpPr/>
      </xdr:nvCxnSpPr>
      <xdr:spPr>
        <a:xfrm rot="5400000">
          <a:off x="581819" y="1018381"/>
          <a:ext cx="14668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0</xdr:row>
      <xdr:rowOff>19050</xdr:rowOff>
    </xdr:from>
    <xdr:to>
      <xdr:col>9</xdr:col>
      <xdr:colOff>1571625</xdr:colOff>
      <xdr:row>10</xdr:row>
      <xdr:rowOff>28575</xdr:rowOff>
    </xdr:to>
    <xdr:sp macro="" textlink="">
      <xdr:nvSpPr>
        <xdr:cNvPr id="6" name="5 CuadroTexto"/>
        <xdr:cNvSpPr txBox="1"/>
      </xdr:nvSpPr>
      <xdr:spPr>
        <a:xfrm>
          <a:off x="1181100" y="19050"/>
          <a:ext cx="7934325" cy="1914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   </a:t>
          </a:r>
          <a:endParaRPr lang="es-ES" sz="1100">
            <a:solidFill>
              <a:schemeClr val="tx1"/>
            </a:solidFill>
          </a:endParaRPr>
        </a:p>
        <a:p>
          <a:r>
            <a:rPr lang="es-ES" sz="2000">
              <a:solidFill>
                <a:schemeClr val="tx1"/>
              </a:solidFill>
            </a:rPr>
            <a:t>    </a:t>
          </a:r>
        </a:p>
        <a:p>
          <a:r>
            <a:rPr lang="es-ES" sz="2000">
              <a:solidFill>
                <a:schemeClr val="tx1"/>
              </a:solidFill>
            </a:rPr>
            <a:t>   </a:t>
          </a:r>
          <a:r>
            <a:rPr lang="es-ES" sz="3200">
              <a:solidFill>
                <a:schemeClr val="tx1"/>
              </a:solidFill>
            </a:rPr>
            <a:t>Solicitud</a:t>
          </a:r>
          <a:r>
            <a:rPr lang="es-ES" sz="3200" baseline="0">
              <a:solidFill>
                <a:schemeClr val="tx1"/>
              </a:solidFill>
            </a:rPr>
            <a:t> de anticipo de fondos</a:t>
          </a:r>
        </a:p>
        <a:p>
          <a:r>
            <a:rPr lang="es-ES" sz="2000" baseline="0">
              <a:solidFill>
                <a:schemeClr val="tx1"/>
              </a:solidFill>
            </a:rPr>
            <a:t>   </a:t>
          </a:r>
          <a:endParaRPr lang="es-ES" sz="20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95250</xdr:rowOff>
    </xdr:from>
    <xdr:to>
      <xdr:col>0</xdr:col>
      <xdr:colOff>1038225</xdr:colOff>
      <xdr:row>4</xdr:row>
      <xdr:rowOff>180975</xdr:rowOff>
    </xdr:to>
    <xdr:sp macro="" textlink="">
      <xdr:nvSpPr>
        <xdr:cNvPr id="2" name="1 Elipse">
          <a:hlinkClick xmlns:r="http://schemas.openxmlformats.org/officeDocument/2006/relationships" r:id="rId1"/>
        </xdr:cNvPr>
        <xdr:cNvSpPr/>
      </xdr:nvSpPr>
      <xdr:spPr>
        <a:xfrm>
          <a:off x="152400" y="95250"/>
          <a:ext cx="885825" cy="847725"/>
        </a:xfrm>
        <a:prstGeom prst="ellips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200"/>
            <a:t>INICIO</a:t>
          </a:r>
        </a:p>
      </xdr:txBody>
    </xdr:sp>
    <xdr:clientData/>
  </xdr:twoCellAnchor>
  <xdr:twoCellAnchor>
    <xdr:from>
      <xdr:col>1</xdr:col>
      <xdr:colOff>142875</xdr:colOff>
      <xdr:row>1</xdr:row>
      <xdr:rowOff>95250</xdr:rowOff>
    </xdr:from>
    <xdr:to>
      <xdr:col>1</xdr:col>
      <xdr:colOff>144463</xdr:colOff>
      <xdr:row>9</xdr:row>
      <xdr:rowOff>0</xdr:rowOff>
    </xdr:to>
    <xdr:cxnSp macro="">
      <xdr:nvCxnSpPr>
        <xdr:cNvPr id="4" name="3 Conector recto"/>
        <xdr:cNvCxnSpPr/>
      </xdr:nvCxnSpPr>
      <xdr:spPr>
        <a:xfrm rot="5400000">
          <a:off x="572294" y="1018381"/>
          <a:ext cx="14668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19050</xdr:rowOff>
    </xdr:from>
    <xdr:to>
      <xdr:col>11</xdr:col>
      <xdr:colOff>1000125</xdr:colOff>
      <xdr:row>9</xdr:row>
      <xdr:rowOff>28575</xdr:rowOff>
    </xdr:to>
    <xdr:sp macro="" textlink="">
      <xdr:nvSpPr>
        <xdr:cNvPr id="6" name="5 CuadroTexto"/>
        <xdr:cNvSpPr txBox="1"/>
      </xdr:nvSpPr>
      <xdr:spPr>
        <a:xfrm>
          <a:off x="1162050" y="19050"/>
          <a:ext cx="7934325" cy="1914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   </a:t>
          </a:r>
          <a:endParaRPr lang="es-ES" sz="1100">
            <a:solidFill>
              <a:schemeClr val="tx1"/>
            </a:solidFill>
          </a:endParaRPr>
        </a:p>
        <a:p>
          <a:r>
            <a:rPr lang="es-ES" sz="2000">
              <a:solidFill>
                <a:schemeClr val="tx1"/>
              </a:solidFill>
            </a:rPr>
            <a:t>   </a:t>
          </a:r>
        </a:p>
        <a:p>
          <a:r>
            <a:rPr lang="es-ES" sz="2000" baseline="0">
              <a:solidFill>
                <a:schemeClr val="tx1"/>
              </a:solidFill>
            </a:rPr>
            <a:t>   </a:t>
          </a:r>
          <a:r>
            <a:rPr lang="es-ES" sz="3200" baseline="0">
              <a:solidFill>
                <a:schemeClr val="tx1"/>
              </a:solidFill>
            </a:rPr>
            <a:t>Rendición de fondos solicitados</a:t>
          </a:r>
        </a:p>
        <a:p>
          <a:r>
            <a:rPr lang="es-ES" sz="2000" baseline="0">
              <a:solidFill>
                <a:schemeClr val="tx1"/>
              </a:solidFill>
            </a:rPr>
            <a:t>   </a:t>
          </a:r>
          <a:endParaRPr lang="es-ES" sz="20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1038225</xdr:colOff>
      <xdr:row>4</xdr:row>
      <xdr:rowOff>152400</xdr:rowOff>
    </xdr:to>
    <xdr:sp macro="" textlink="">
      <xdr:nvSpPr>
        <xdr:cNvPr id="2" name="1 Elipse">
          <a:hlinkClick xmlns:r="http://schemas.openxmlformats.org/officeDocument/2006/relationships" r:id="rId1"/>
        </xdr:cNvPr>
        <xdr:cNvSpPr/>
      </xdr:nvSpPr>
      <xdr:spPr>
        <a:xfrm>
          <a:off x="152400" y="66675"/>
          <a:ext cx="885825" cy="847725"/>
        </a:xfrm>
        <a:prstGeom prst="ellips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200"/>
            <a:t>INICIO</a:t>
          </a:r>
        </a:p>
      </xdr:txBody>
    </xdr:sp>
    <xdr:clientData/>
  </xdr:twoCellAnchor>
  <xdr:twoCellAnchor>
    <xdr:from>
      <xdr:col>1</xdr:col>
      <xdr:colOff>123825</xdr:colOff>
      <xdr:row>1</xdr:row>
      <xdr:rowOff>76200</xdr:rowOff>
    </xdr:from>
    <xdr:to>
      <xdr:col>1</xdr:col>
      <xdr:colOff>125413</xdr:colOff>
      <xdr:row>9</xdr:row>
      <xdr:rowOff>19050</xdr:rowOff>
    </xdr:to>
    <xdr:cxnSp macro="">
      <xdr:nvCxnSpPr>
        <xdr:cNvPr id="4" name="3 Conector recto"/>
        <xdr:cNvCxnSpPr/>
      </xdr:nvCxnSpPr>
      <xdr:spPr>
        <a:xfrm rot="5400000">
          <a:off x="553244" y="999331"/>
          <a:ext cx="14668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19050</xdr:colOff>
      <xdr:row>9</xdr:row>
      <xdr:rowOff>180975</xdr:rowOff>
    </xdr:to>
    <xdr:sp macro="" textlink="">
      <xdr:nvSpPr>
        <xdr:cNvPr id="6" name="5 CuadroTexto"/>
        <xdr:cNvSpPr txBox="1"/>
      </xdr:nvSpPr>
      <xdr:spPr>
        <a:xfrm>
          <a:off x="1162050" y="0"/>
          <a:ext cx="7934325" cy="1914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   </a:t>
          </a:r>
          <a:endParaRPr lang="es-ES" sz="1100">
            <a:solidFill>
              <a:schemeClr val="tx1"/>
            </a:solidFill>
          </a:endParaRPr>
        </a:p>
        <a:p>
          <a:r>
            <a:rPr lang="es-ES" sz="2000">
              <a:solidFill>
                <a:schemeClr val="tx1"/>
              </a:solidFill>
            </a:rPr>
            <a:t>   </a:t>
          </a:r>
        </a:p>
        <a:p>
          <a:r>
            <a:rPr lang="es-ES" sz="2000">
              <a:solidFill>
                <a:schemeClr val="tx1"/>
              </a:solidFill>
            </a:rPr>
            <a:t>  </a:t>
          </a:r>
          <a:r>
            <a:rPr lang="es-ES" sz="3200">
              <a:solidFill>
                <a:schemeClr val="tx1"/>
              </a:solidFill>
            </a:rPr>
            <a:t>Solicitud de pago a proveedores</a:t>
          </a:r>
          <a:endParaRPr lang="es-ES" sz="3200" baseline="0">
            <a:solidFill>
              <a:schemeClr val="tx1"/>
            </a:solidFill>
          </a:endParaRPr>
        </a:p>
        <a:p>
          <a:r>
            <a:rPr lang="es-ES" sz="2000" baseline="0">
              <a:solidFill>
                <a:schemeClr val="tx1"/>
              </a:solidFill>
            </a:rPr>
            <a:t>   </a:t>
          </a:r>
          <a:endParaRPr lang="es-ES" sz="20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0</xdr:col>
      <xdr:colOff>1009650</xdr:colOff>
      <xdr:row>4</xdr:row>
      <xdr:rowOff>85725</xdr:rowOff>
    </xdr:to>
    <xdr:sp macro="" textlink="">
      <xdr:nvSpPr>
        <xdr:cNvPr id="2" name="1 Elipse">
          <a:hlinkClick xmlns:r="http://schemas.openxmlformats.org/officeDocument/2006/relationships" r:id="rId1"/>
        </xdr:cNvPr>
        <xdr:cNvSpPr/>
      </xdr:nvSpPr>
      <xdr:spPr>
        <a:xfrm>
          <a:off x="123825" y="0"/>
          <a:ext cx="885825" cy="866775"/>
        </a:xfrm>
        <a:prstGeom prst="ellips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200"/>
            <a:t>INICIO</a:t>
          </a:r>
        </a:p>
      </xdr:txBody>
    </xdr:sp>
    <xdr:clientData/>
  </xdr:twoCellAnchor>
  <xdr:twoCellAnchor>
    <xdr:from>
      <xdr:col>1</xdr:col>
      <xdr:colOff>133350</xdr:colOff>
      <xdr:row>0</xdr:row>
      <xdr:rowOff>95250</xdr:rowOff>
    </xdr:from>
    <xdr:to>
      <xdr:col>1</xdr:col>
      <xdr:colOff>134938</xdr:colOff>
      <xdr:row>8</xdr:row>
      <xdr:rowOff>38100</xdr:rowOff>
    </xdr:to>
    <xdr:cxnSp macro="">
      <xdr:nvCxnSpPr>
        <xdr:cNvPr id="4" name="3 Conector recto"/>
        <xdr:cNvCxnSpPr/>
      </xdr:nvCxnSpPr>
      <xdr:spPr>
        <a:xfrm rot="5400000">
          <a:off x="562769" y="1018381"/>
          <a:ext cx="14668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0</xdr:row>
      <xdr:rowOff>0</xdr:rowOff>
    </xdr:from>
    <xdr:to>
      <xdr:col>10</xdr:col>
      <xdr:colOff>1371600</xdr:colOff>
      <xdr:row>9</xdr:row>
      <xdr:rowOff>9525</xdr:rowOff>
    </xdr:to>
    <xdr:sp macro="" textlink="">
      <xdr:nvSpPr>
        <xdr:cNvPr id="6" name="5 CuadroTexto"/>
        <xdr:cNvSpPr txBox="1"/>
      </xdr:nvSpPr>
      <xdr:spPr>
        <a:xfrm>
          <a:off x="1181100" y="19050"/>
          <a:ext cx="7934325" cy="1914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19049</xdr:colOff>
      <xdr:row>0</xdr:row>
      <xdr:rowOff>0</xdr:rowOff>
    </xdr:from>
    <xdr:to>
      <xdr:col>8</xdr:col>
      <xdr:colOff>1085849</xdr:colOff>
      <xdr:row>8</xdr:row>
      <xdr:rowOff>180975</xdr:rowOff>
    </xdr:to>
    <xdr:sp macro="" textlink="">
      <xdr:nvSpPr>
        <xdr:cNvPr id="8" name="7 CuadroTexto"/>
        <xdr:cNvSpPr txBox="1"/>
      </xdr:nvSpPr>
      <xdr:spPr>
        <a:xfrm>
          <a:off x="1181099" y="19050"/>
          <a:ext cx="7400925" cy="1895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   </a:t>
          </a:r>
          <a:endParaRPr lang="es-ES" sz="1100">
            <a:solidFill>
              <a:schemeClr val="tx1"/>
            </a:solidFill>
          </a:endParaRPr>
        </a:p>
        <a:p>
          <a:r>
            <a:rPr lang="es-ES" sz="2000">
              <a:solidFill>
                <a:schemeClr val="tx1"/>
              </a:solidFill>
            </a:rPr>
            <a:t>   </a:t>
          </a:r>
        </a:p>
        <a:p>
          <a:r>
            <a:rPr lang="es-ES" sz="3200">
              <a:solidFill>
                <a:schemeClr val="tx1"/>
              </a:solidFill>
            </a:rPr>
            <a:t>  Solicitud</a:t>
          </a:r>
          <a:r>
            <a:rPr lang="es-ES" sz="3200" baseline="0">
              <a:solidFill>
                <a:schemeClr val="tx1"/>
              </a:solidFill>
            </a:rPr>
            <a:t> reintegro de gastos realizados</a:t>
          </a:r>
        </a:p>
        <a:p>
          <a:r>
            <a:rPr lang="es-ES" sz="2000" baseline="0">
              <a:solidFill>
                <a:schemeClr val="tx1"/>
              </a:solidFill>
            </a:rPr>
            <a:t>   </a:t>
          </a:r>
          <a:endParaRPr lang="es-ES" sz="20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104775</xdr:rowOff>
    </xdr:from>
    <xdr:to>
      <xdr:col>0</xdr:col>
      <xdr:colOff>981075</xdr:colOff>
      <xdr:row>9</xdr:row>
      <xdr:rowOff>95250</xdr:rowOff>
    </xdr:to>
    <xdr:sp macro="" textlink="">
      <xdr:nvSpPr>
        <xdr:cNvPr id="2" name="1 Elipse">
          <a:hlinkClick xmlns:r="http://schemas.openxmlformats.org/officeDocument/2006/relationships" r:id="rId1"/>
        </xdr:cNvPr>
        <xdr:cNvSpPr/>
      </xdr:nvSpPr>
      <xdr:spPr>
        <a:xfrm>
          <a:off x="123825" y="104775"/>
          <a:ext cx="857250" cy="771525"/>
        </a:xfrm>
        <a:prstGeom prst="ellipse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200"/>
            <a:t>INICIO</a:t>
          </a:r>
        </a:p>
      </xdr:txBody>
    </xdr:sp>
    <xdr:clientData/>
  </xdr:twoCellAnchor>
  <xdr:twoCellAnchor>
    <xdr:from>
      <xdr:col>1</xdr:col>
      <xdr:colOff>134938</xdr:colOff>
      <xdr:row>0</xdr:row>
      <xdr:rowOff>95250</xdr:rowOff>
    </xdr:from>
    <xdr:to>
      <xdr:col>1</xdr:col>
      <xdr:colOff>142875</xdr:colOff>
      <xdr:row>3</xdr:row>
      <xdr:rowOff>0</xdr:rowOff>
    </xdr:to>
    <xdr:cxnSp macro="">
      <xdr:nvCxnSpPr>
        <xdr:cNvPr id="3" name="2 Conector recto"/>
        <xdr:cNvCxnSpPr/>
      </xdr:nvCxnSpPr>
      <xdr:spPr>
        <a:xfrm>
          <a:off x="1296988" y="95250"/>
          <a:ext cx="7937" cy="714375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0</xdr:row>
      <xdr:rowOff>1</xdr:rowOff>
    </xdr:from>
    <xdr:to>
      <xdr:col>8</xdr:col>
      <xdr:colOff>1600200</xdr:colOff>
      <xdr:row>2</xdr:row>
      <xdr:rowOff>200026</xdr:rowOff>
    </xdr:to>
    <xdr:sp macro="" textlink="">
      <xdr:nvSpPr>
        <xdr:cNvPr id="4" name="3 CuadroTexto"/>
        <xdr:cNvSpPr txBox="1"/>
      </xdr:nvSpPr>
      <xdr:spPr>
        <a:xfrm>
          <a:off x="1181100" y="1"/>
          <a:ext cx="780097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8</xdr:col>
      <xdr:colOff>1504951</xdr:colOff>
      <xdr:row>2</xdr:row>
      <xdr:rowOff>247650</xdr:rowOff>
    </xdr:to>
    <xdr:sp macro="" textlink="">
      <xdr:nvSpPr>
        <xdr:cNvPr id="5" name="4 CuadroTexto"/>
        <xdr:cNvSpPr txBox="1"/>
      </xdr:nvSpPr>
      <xdr:spPr>
        <a:xfrm>
          <a:off x="1181100" y="0"/>
          <a:ext cx="7705726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   </a:t>
          </a:r>
          <a:endParaRPr lang="es-ES" sz="1100">
            <a:solidFill>
              <a:schemeClr val="tx1"/>
            </a:solidFill>
          </a:endParaRPr>
        </a:p>
        <a:p>
          <a:r>
            <a:rPr lang="es-ES" sz="2000">
              <a:solidFill>
                <a:schemeClr val="tx1"/>
              </a:solidFill>
            </a:rPr>
            <a:t>   </a:t>
          </a:r>
          <a:r>
            <a:rPr lang="es-ES" sz="2400">
              <a:solidFill>
                <a:schemeClr val="tx1"/>
              </a:solidFill>
            </a:rPr>
            <a:t>Formulario</a:t>
          </a:r>
          <a:r>
            <a:rPr lang="es-ES" sz="2400" baseline="0">
              <a:solidFill>
                <a:schemeClr val="tx1"/>
              </a:solidFill>
            </a:rPr>
            <a:t> de liquidación y rendición de viajes y viáticos</a:t>
          </a:r>
        </a:p>
        <a:p>
          <a:r>
            <a:rPr lang="es-ES" sz="2000" baseline="0">
              <a:solidFill>
                <a:schemeClr val="tx1"/>
              </a:solidFill>
            </a:rPr>
            <a:t>   </a:t>
          </a:r>
          <a:endParaRPr lang="es-ES" sz="20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133350</xdr:colOff>
      <xdr:row>79</xdr:row>
      <xdr:rowOff>11430</xdr:rowOff>
    </xdr:from>
    <xdr:to>
      <xdr:col>1</xdr:col>
      <xdr:colOff>134938</xdr:colOff>
      <xdr:row>87</xdr:row>
      <xdr:rowOff>137160</xdr:rowOff>
    </xdr:to>
    <xdr:cxnSp macro="">
      <xdr:nvCxnSpPr>
        <xdr:cNvPr id="6" name="5 Conector recto"/>
        <xdr:cNvCxnSpPr/>
      </xdr:nvCxnSpPr>
      <xdr:spPr>
        <a:xfrm rot="5400000">
          <a:off x="364649" y="16361251"/>
          <a:ext cx="193167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11429</xdr:colOff>
      <xdr:row>78</xdr:row>
      <xdr:rowOff>60960</xdr:rowOff>
    </xdr:from>
    <xdr:to>
      <xdr:col>8</xdr:col>
      <xdr:colOff>1078229</xdr:colOff>
      <xdr:row>87</xdr:row>
      <xdr:rowOff>129541</xdr:rowOff>
    </xdr:to>
    <xdr:sp macro="" textlink="">
      <xdr:nvSpPr>
        <xdr:cNvPr id="7" name="6 CuadroTexto"/>
        <xdr:cNvSpPr txBox="1"/>
      </xdr:nvSpPr>
      <xdr:spPr>
        <a:xfrm>
          <a:off x="1207769" y="15034260"/>
          <a:ext cx="8039100" cy="20574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   </a:t>
          </a:r>
          <a:endParaRPr lang="es-ES" sz="1100">
            <a:solidFill>
              <a:schemeClr val="tx1"/>
            </a:solidFill>
          </a:endParaRPr>
        </a:p>
        <a:p>
          <a:r>
            <a:rPr lang="es-ES" sz="2000">
              <a:solidFill>
                <a:schemeClr val="tx1"/>
              </a:solidFill>
            </a:rPr>
            <a:t>   </a:t>
          </a:r>
        </a:p>
        <a:p>
          <a:r>
            <a:rPr lang="es-ES" sz="3200">
              <a:solidFill>
                <a:schemeClr val="tx1"/>
              </a:solidFill>
            </a:rPr>
            <a:t>  Solicitud</a:t>
          </a:r>
          <a:r>
            <a:rPr lang="es-ES" sz="3200" baseline="0">
              <a:solidFill>
                <a:schemeClr val="tx1"/>
              </a:solidFill>
            </a:rPr>
            <a:t> reintegro de gastos realizados</a:t>
          </a:r>
        </a:p>
        <a:p>
          <a:r>
            <a:rPr lang="es-ES" sz="2000" baseline="0">
              <a:solidFill>
                <a:schemeClr val="tx1"/>
              </a:solidFill>
            </a:rPr>
            <a:t>   </a:t>
          </a:r>
          <a:endParaRPr lang="es-ES" sz="2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133350</xdr:colOff>
      <xdr:row>79</xdr:row>
      <xdr:rowOff>200025</xdr:rowOff>
    </xdr:from>
    <xdr:to>
      <xdr:col>10</xdr:col>
      <xdr:colOff>419100</xdr:colOff>
      <xdr:row>82</xdr:row>
      <xdr:rowOff>19050</xdr:rowOff>
    </xdr:to>
    <xdr:sp macro="" textlink="">
      <xdr:nvSpPr>
        <xdr:cNvPr id="9" name="8 Flecha doblada hacia arriba"/>
        <xdr:cNvSpPr/>
      </xdr:nvSpPr>
      <xdr:spPr>
        <a:xfrm rot="16200000" flipH="1">
          <a:off x="9915525" y="15459075"/>
          <a:ext cx="704850" cy="1047750"/>
        </a:xfrm>
        <a:prstGeom prst="bentUp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5"/>
  <sheetData/>
  <sheetProtection sheet="1" objects="1" scenarios="1"/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66"/>
  <sheetViews>
    <sheetView showGridLines="0" workbookViewId="0"/>
  </sheetViews>
  <sheetFormatPr baseColWidth="10" defaultColWidth="11.42578125" defaultRowHeight="15"/>
  <cols>
    <col min="1" max="1" width="17.42578125" style="2" customWidth="1"/>
    <col min="2" max="2" width="11.42578125" style="2" customWidth="1"/>
    <col min="3" max="3" width="9.85546875" style="2" customWidth="1"/>
    <col min="4" max="4" width="14.42578125" style="2" customWidth="1"/>
    <col min="5" max="5" width="13.42578125" style="2" customWidth="1"/>
    <col min="6" max="6" width="13.28515625" style="2" customWidth="1"/>
    <col min="7" max="7" width="20.7109375" style="2" customWidth="1"/>
    <col min="8" max="8" width="11.85546875" style="2" bestFit="1" customWidth="1"/>
    <col min="9" max="9" width="25" style="2" bestFit="1" customWidth="1"/>
    <col min="10" max="16384" width="11.42578125" style="2"/>
  </cols>
  <sheetData>
    <row r="3" spans="2:9" ht="23.25">
      <c r="G3" s="29"/>
      <c r="H3" s="29"/>
      <c r="I3" s="29"/>
    </row>
    <row r="4" spans="2:9" ht="23.25">
      <c r="G4" s="29"/>
      <c r="H4" s="29"/>
      <c r="I4" s="29"/>
    </row>
    <row r="5" spans="2:9" ht="23.25">
      <c r="G5" s="29"/>
      <c r="H5" s="29"/>
      <c r="I5" s="29"/>
    </row>
    <row r="12" spans="2:9" ht="15.75">
      <c r="B12" s="9"/>
      <c r="C12" s="9"/>
      <c r="D12" s="9"/>
      <c r="E12" s="9"/>
      <c r="F12" s="9"/>
      <c r="H12" s="41" t="s">
        <v>14</v>
      </c>
      <c r="I12" s="42">
        <f ca="1">TODAY()</f>
        <v>43577</v>
      </c>
    </row>
    <row r="13" spans="2:9" ht="15.75">
      <c r="B13" s="52"/>
      <c r="C13" s="9"/>
      <c r="D13" s="9"/>
      <c r="E13" s="9"/>
      <c r="F13" s="9"/>
      <c r="G13" s="9"/>
      <c r="H13" s="9"/>
      <c r="I13" s="9"/>
    </row>
    <row r="14" spans="2:9" ht="15.75">
      <c r="B14" s="103" t="s">
        <v>42</v>
      </c>
      <c r="C14" s="103"/>
      <c r="D14" s="103"/>
      <c r="E14" s="103"/>
      <c r="F14" s="103"/>
      <c r="G14" s="9"/>
      <c r="H14" s="9"/>
      <c r="I14" s="9"/>
    </row>
    <row r="15" spans="2:9" ht="15.75">
      <c r="B15" s="103" t="s">
        <v>43</v>
      </c>
      <c r="C15" s="103"/>
      <c r="D15" s="103"/>
      <c r="E15" s="103"/>
      <c r="F15" s="103"/>
      <c r="G15" s="9"/>
      <c r="H15" s="9"/>
      <c r="I15" s="9"/>
    </row>
    <row r="16" spans="2:9" ht="15.75">
      <c r="B16" s="103" t="s">
        <v>95</v>
      </c>
      <c r="C16" s="103"/>
      <c r="D16" s="103"/>
      <c r="E16" s="103"/>
      <c r="F16" s="103"/>
      <c r="G16" s="9"/>
      <c r="H16" s="9"/>
      <c r="I16" s="9"/>
    </row>
    <row r="17" spans="2:9" ht="15.75">
      <c r="B17" s="103" t="s">
        <v>0</v>
      </c>
      <c r="C17" s="103"/>
      <c r="D17" s="103"/>
      <c r="E17" s="103"/>
      <c r="F17" s="103"/>
      <c r="G17" s="9"/>
      <c r="H17" s="9"/>
      <c r="I17" s="9"/>
    </row>
    <row r="18" spans="2:9" ht="15.75">
      <c r="B18" s="9"/>
      <c r="C18" s="9"/>
      <c r="D18" s="9"/>
      <c r="E18" s="9"/>
      <c r="F18" s="9"/>
      <c r="G18" s="9"/>
      <c r="H18" s="9"/>
      <c r="I18" s="9"/>
    </row>
    <row r="19" spans="2:9" ht="15.75">
      <c r="B19" s="9"/>
      <c r="C19" s="9"/>
      <c r="D19" s="9"/>
      <c r="E19" s="9"/>
      <c r="F19" s="9"/>
      <c r="G19" s="9"/>
      <c r="H19" s="9"/>
      <c r="I19" s="9"/>
    </row>
    <row r="20" spans="2:9" ht="15.75" customHeight="1">
      <c r="B20" s="101" t="s">
        <v>103</v>
      </c>
      <c r="C20" s="101"/>
      <c r="D20" s="101"/>
      <c r="E20" s="101"/>
      <c r="F20" s="101"/>
      <c r="G20" s="101"/>
      <c r="H20" s="101"/>
      <c r="I20" s="101"/>
    </row>
    <row r="21" spans="2:9" ht="15" customHeight="1" thickBot="1">
      <c r="B21" s="101"/>
      <c r="C21" s="101"/>
      <c r="D21" s="101"/>
      <c r="E21" s="101"/>
      <c r="F21" s="101"/>
      <c r="G21" s="101"/>
      <c r="H21" s="101"/>
      <c r="I21" s="101"/>
    </row>
    <row r="22" spans="2:9" ht="20.25" customHeight="1" thickBot="1">
      <c r="B22" s="102" t="s">
        <v>99</v>
      </c>
      <c r="C22" s="102"/>
      <c r="D22" s="102"/>
      <c r="E22" s="80"/>
      <c r="F22" s="76"/>
      <c r="G22" s="76"/>
      <c r="H22" s="76"/>
      <c r="I22" s="76"/>
    </row>
    <row r="23" spans="2:9" ht="19.5" thickBot="1">
      <c r="H23" s="17"/>
      <c r="I23" s="11"/>
    </row>
    <row r="24" spans="2:9" ht="19.5" thickBot="1">
      <c r="B24" s="102" t="s">
        <v>100</v>
      </c>
      <c r="C24" s="102"/>
      <c r="D24" s="102">
        <v>6000</v>
      </c>
      <c r="E24" s="57"/>
      <c r="H24" s="17"/>
      <c r="I24" s="11"/>
    </row>
    <row r="25" spans="2:9" ht="18.75">
      <c r="B25" s="56"/>
      <c r="C25" s="56"/>
      <c r="D25" s="56"/>
      <c r="E25" s="55"/>
      <c r="H25" s="17"/>
      <c r="I25" s="11"/>
    </row>
    <row r="26" spans="2:9" ht="19.5" thickBot="1">
      <c r="B26" s="56"/>
      <c r="C26" s="56"/>
      <c r="D26" s="56"/>
      <c r="E26" s="55"/>
      <c r="H26" s="17"/>
      <c r="I26" s="11"/>
    </row>
    <row r="27" spans="2:9" ht="21.75" thickBot="1">
      <c r="B27" s="105" t="s">
        <v>22</v>
      </c>
      <c r="C27" s="106"/>
      <c r="D27" s="106"/>
      <c r="E27" s="106"/>
      <c r="F27" s="106"/>
      <c r="G27" s="106"/>
      <c r="H27" s="106"/>
      <c r="I27" s="107"/>
    </row>
    <row r="28" spans="2:9" ht="4.5" customHeight="1"/>
    <row r="29" spans="2:9" ht="18.75">
      <c r="B29" s="108" t="s">
        <v>23</v>
      </c>
      <c r="C29" s="108"/>
      <c r="D29" s="108"/>
      <c r="E29" s="109"/>
      <c r="F29" s="109"/>
      <c r="G29" s="109"/>
      <c r="H29" s="109"/>
      <c r="I29" s="109"/>
    </row>
    <row r="30" spans="2:9" ht="18.75">
      <c r="B30" s="108" t="s">
        <v>24</v>
      </c>
      <c r="C30" s="108"/>
      <c r="D30" s="108"/>
      <c r="E30" s="109"/>
      <c r="F30" s="109"/>
      <c r="G30" s="109"/>
      <c r="H30" s="109"/>
      <c r="I30" s="109"/>
    </row>
    <row r="31" spans="2:9" ht="18.75" customHeight="1">
      <c r="B31" s="108" t="s">
        <v>25</v>
      </c>
      <c r="C31" s="108"/>
      <c r="D31" s="108"/>
      <c r="E31" s="109"/>
      <c r="F31" s="109"/>
      <c r="G31" s="109"/>
      <c r="H31" s="109"/>
      <c r="I31" s="109"/>
    </row>
    <row r="32" spans="2:9" ht="18.75" customHeight="1">
      <c r="B32" s="108" t="s">
        <v>26</v>
      </c>
      <c r="C32" s="108"/>
      <c r="D32" s="108"/>
      <c r="E32" s="110"/>
      <c r="F32" s="110"/>
      <c r="G32" s="110"/>
      <c r="H32" s="110"/>
      <c r="I32" s="110"/>
    </row>
    <row r="33" spans="2:9" ht="18.75" customHeight="1">
      <c r="B33" s="108" t="s">
        <v>27</v>
      </c>
      <c r="C33" s="108"/>
      <c r="D33" s="108"/>
      <c r="E33" s="111"/>
      <c r="F33" s="112"/>
      <c r="G33" s="112"/>
      <c r="H33" s="112"/>
      <c r="I33" s="113"/>
    </row>
    <row r="34" spans="2:9" ht="18.75" customHeight="1">
      <c r="B34" s="56"/>
      <c r="C34" s="56"/>
      <c r="D34" s="56"/>
      <c r="E34" s="55"/>
      <c r="H34" s="17"/>
      <c r="I34" s="11"/>
    </row>
    <row r="35" spans="2:9" ht="18.75" customHeight="1">
      <c r="B35" s="56"/>
      <c r="C35" s="56"/>
      <c r="D35" s="56"/>
      <c r="E35" s="55"/>
      <c r="H35" s="17"/>
      <c r="I35" s="11"/>
    </row>
    <row r="36" spans="2:9" ht="18.75" customHeight="1">
      <c r="B36" s="56"/>
      <c r="C36" s="56"/>
      <c r="D36" s="56"/>
      <c r="E36" s="55"/>
      <c r="H36" s="17"/>
      <c r="I36" s="11"/>
    </row>
    <row r="37" spans="2:9" ht="18.75">
      <c r="B37" s="56"/>
      <c r="C37" s="56"/>
      <c r="D37" s="56"/>
      <c r="E37" s="55"/>
      <c r="H37" s="17"/>
      <c r="I37" s="11"/>
    </row>
    <row r="38" spans="2:9" ht="18.75">
      <c r="G38" s="54" t="s">
        <v>50</v>
      </c>
      <c r="H38" s="17"/>
      <c r="I38" s="11"/>
    </row>
    <row r="39" spans="2:9" ht="18.75">
      <c r="H39" s="17"/>
      <c r="I39" s="11"/>
    </row>
    <row r="40" spans="2:9" ht="18.75">
      <c r="G40" s="54" t="s">
        <v>49</v>
      </c>
      <c r="H40" s="17"/>
      <c r="I40" s="11"/>
    </row>
    <row r="41" spans="2:9" ht="18.75">
      <c r="H41" s="17"/>
      <c r="I41" s="11"/>
    </row>
    <row r="42" spans="2:9" ht="18.75">
      <c r="G42" s="54" t="s">
        <v>48</v>
      </c>
      <c r="H42" s="17"/>
      <c r="I42" s="11"/>
    </row>
    <row r="43" spans="2:9" ht="18.75">
      <c r="G43" s="91"/>
      <c r="H43" s="17"/>
      <c r="I43" s="11"/>
    </row>
    <row r="44" spans="2:9" ht="18.75">
      <c r="G44" s="91"/>
      <c r="H44" s="17"/>
      <c r="I44" s="11"/>
    </row>
    <row r="45" spans="2:9" ht="18.75">
      <c r="G45" s="91"/>
      <c r="H45" s="17"/>
      <c r="I45" s="11"/>
    </row>
    <row r="46" spans="2:9" ht="18.75">
      <c r="G46" s="91"/>
      <c r="H46" s="17"/>
      <c r="I46" s="11"/>
    </row>
    <row r="47" spans="2:9" ht="18.75">
      <c r="G47" s="91"/>
      <c r="H47" s="17"/>
      <c r="I47" s="11"/>
    </row>
    <row r="48" spans="2:9" ht="18.75">
      <c r="G48" s="91"/>
      <c r="H48" s="17"/>
      <c r="I48" s="11"/>
    </row>
    <row r="49" spans="2:9" ht="18.75">
      <c r="G49" s="17"/>
      <c r="H49" s="17"/>
      <c r="I49" s="11"/>
    </row>
    <row r="50" spans="2:9" ht="19.5" thickBot="1">
      <c r="G50" s="17"/>
      <c r="H50" s="17"/>
      <c r="I50" s="11"/>
    </row>
    <row r="51" spans="2:9" ht="30.75" customHeight="1" thickBot="1">
      <c r="B51" s="96" t="s">
        <v>109</v>
      </c>
      <c r="C51" s="92"/>
      <c r="D51" s="93"/>
      <c r="E51" s="93"/>
      <c r="F51" s="93"/>
      <c r="G51" s="94"/>
      <c r="H51" s="94"/>
      <c r="I51" s="95"/>
    </row>
    <row r="52" spans="2:9" ht="18.75">
      <c r="G52" s="17"/>
      <c r="H52" s="17"/>
      <c r="I52" s="11"/>
    </row>
    <row r="53" spans="2:9" ht="18.75">
      <c r="G53" s="17"/>
      <c r="H53" s="17"/>
      <c r="I53" s="11"/>
    </row>
    <row r="54" spans="2:9" ht="18.75">
      <c r="G54" s="17"/>
      <c r="H54" s="17"/>
      <c r="I54" s="11"/>
    </row>
    <row r="55" spans="2:9" ht="18.75">
      <c r="G55" s="17"/>
      <c r="H55" s="17"/>
      <c r="I55" s="11"/>
    </row>
    <row r="56" spans="2:9">
      <c r="B56" s="104"/>
      <c r="C56" s="104"/>
      <c r="D56" s="104"/>
      <c r="E56" s="104"/>
      <c r="F56" s="104"/>
      <c r="G56" s="104"/>
      <c r="H56" s="104"/>
      <c r="I56" s="104"/>
    </row>
    <row r="57" spans="2:9">
      <c r="B57" s="12"/>
      <c r="C57" s="12"/>
      <c r="D57" s="12"/>
      <c r="E57" s="12"/>
      <c r="F57" s="12"/>
      <c r="G57" s="12"/>
      <c r="H57" s="12"/>
      <c r="I57" s="12"/>
    </row>
    <row r="58" spans="2:9">
      <c r="B58" s="12"/>
      <c r="C58" s="104"/>
      <c r="D58" s="104"/>
      <c r="E58" s="104"/>
      <c r="F58" s="104"/>
      <c r="G58" s="104"/>
      <c r="H58" s="104"/>
      <c r="I58" s="104"/>
    </row>
    <row r="59" spans="2:9">
      <c r="B59" s="12"/>
      <c r="C59" s="51"/>
      <c r="D59" s="51"/>
      <c r="E59" s="51"/>
      <c r="F59" s="51"/>
      <c r="G59" s="51"/>
      <c r="H59" s="51"/>
      <c r="I59" s="51"/>
    </row>
    <row r="60" spans="2:9">
      <c r="B60" s="12"/>
      <c r="C60" s="104"/>
      <c r="D60" s="104"/>
      <c r="E60" s="104"/>
      <c r="F60" s="104"/>
      <c r="G60" s="104"/>
      <c r="H60" s="104"/>
      <c r="I60" s="104"/>
    </row>
    <row r="61" spans="2:9">
      <c r="B61" s="12"/>
      <c r="C61" s="51"/>
      <c r="D61" s="51"/>
      <c r="E61" s="51"/>
      <c r="F61" s="51"/>
      <c r="G61" s="51"/>
      <c r="H61" s="51"/>
      <c r="I61" s="51"/>
    </row>
    <row r="62" spans="2:9">
      <c r="B62" s="12"/>
      <c r="C62" s="104"/>
      <c r="D62" s="104"/>
      <c r="E62" s="104"/>
      <c r="F62" s="104"/>
      <c r="G62" s="104"/>
      <c r="H62" s="104"/>
      <c r="I62" s="104"/>
    </row>
    <row r="63" spans="2:9">
      <c r="B63" s="12"/>
      <c r="C63" s="104"/>
      <c r="D63" s="104"/>
      <c r="E63" s="104"/>
      <c r="F63" s="104"/>
      <c r="G63" s="104"/>
      <c r="H63" s="104"/>
      <c r="I63" s="104"/>
    </row>
    <row r="64" spans="2:9">
      <c r="B64" s="12"/>
      <c r="C64" s="51"/>
      <c r="D64" s="51"/>
      <c r="E64" s="51"/>
      <c r="F64" s="51"/>
      <c r="G64" s="51"/>
      <c r="H64" s="51"/>
      <c r="I64" s="51"/>
    </row>
    <row r="65" spans="2:9">
      <c r="B65" s="104"/>
      <c r="C65" s="104"/>
      <c r="D65" s="104"/>
      <c r="E65" s="104"/>
      <c r="F65" s="104"/>
      <c r="G65" s="104"/>
      <c r="H65" s="104"/>
      <c r="I65" s="104"/>
    </row>
    <row r="66" spans="2:9">
      <c r="B66" s="104"/>
      <c r="C66" s="104"/>
      <c r="D66" s="104"/>
      <c r="E66" s="104"/>
      <c r="F66" s="104"/>
      <c r="G66" s="104"/>
      <c r="H66" s="104"/>
      <c r="I66" s="104"/>
    </row>
  </sheetData>
  <mergeCells count="23">
    <mergeCell ref="B31:D31"/>
    <mergeCell ref="E31:I31"/>
    <mergeCell ref="B32:D32"/>
    <mergeCell ref="E32:I32"/>
    <mergeCell ref="B33:D33"/>
    <mergeCell ref="E33:I33"/>
    <mergeCell ref="B27:I27"/>
    <mergeCell ref="B29:D29"/>
    <mergeCell ref="E29:I29"/>
    <mergeCell ref="B30:D30"/>
    <mergeCell ref="E30:I30"/>
    <mergeCell ref="B56:I56"/>
    <mergeCell ref="C58:I58"/>
    <mergeCell ref="C60:I60"/>
    <mergeCell ref="C62:I63"/>
    <mergeCell ref="B65:I66"/>
    <mergeCell ref="B20:I21"/>
    <mergeCell ref="B24:D24"/>
    <mergeCell ref="B14:F14"/>
    <mergeCell ref="B15:F15"/>
    <mergeCell ref="B16:F16"/>
    <mergeCell ref="B17:F17"/>
    <mergeCell ref="B22:D22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2"/>
  <sheetViews>
    <sheetView showGridLines="0" workbookViewId="0"/>
  </sheetViews>
  <sheetFormatPr baseColWidth="10" defaultColWidth="11.42578125" defaultRowHeight="15"/>
  <cols>
    <col min="1" max="1" width="17.42578125" customWidth="1"/>
    <col min="2" max="2" width="11.42578125" customWidth="1"/>
    <col min="3" max="3" width="9.85546875" customWidth="1"/>
    <col min="4" max="4" width="14.42578125" customWidth="1"/>
    <col min="5" max="5" width="13.42578125" style="2" customWidth="1"/>
    <col min="6" max="6" width="13.28515625" customWidth="1"/>
    <col min="7" max="7" width="20.7109375" customWidth="1"/>
    <col min="8" max="8" width="11.85546875" bestFit="1" customWidth="1"/>
    <col min="9" max="9" width="25" bestFit="1" customWidth="1"/>
  </cols>
  <sheetData>
    <row r="1" spans="2:9" s="2" customFormat="1"/>
    <row r="2" spans="2:9" s="2" customFormat="1"/>
    <row r="3" spans="2:9" s="2" customFormat="1" ht="15.75" customHeight="1">
      <c r="G3" s="29"/>
      <c r="H3" s="29"/>
      <c r="I3" s="29"/>
    </row>
    <row r="4" spans="2:9" s="2" customFormat="1" ht="15" customHeight="1">
      <c r="G4" s="29"/>
      <c r="H4" s="29"/>
      <c r="I4" s="29"/>
    </row>
    <row r="5" spans="2:9" s="2" customFormat="1" ht="15.75" customHeight="1">
      <c r="G5" s="29"/>
      <c r="H5" s="29"/>
      <c r="I5" s="29"/>
    </row>
    <row r="6" spans="2:9" s="2" customFormat="1"/>
    <row r="7" spans="2:9" s="2" customFormat="1"/>
    <row r="8" spans="2:9" s="2" customFormat="1"/>
    <row r="9" spans="2:9" s="2" customFormat="1"/>
    <row r="10" spans="2:9" s="2" customFormat="1"/>
    <row r="11" spans="2:9" s="2" customFormat="1"/>
    <row r="12" spans="2:9" ht="15.75">
      <c r="B12" s="9"/>
      <c r="C12" s="9"/>
      <c r="D12" s="9"/>
      <c r="E12" s="9"/>
      <c r="F12" s="9"/>
      <c r="H12" s="41" t="s">
        <v>14</v>
      </c>
      <c r="I12" s="42">
        <f ca="1">TODAY()</f>
        <v>43577</v>
      </c>
    </row>
    <row r="13" spans="2:9" ht="15.75">
      <c r="B13" s="103" t="s">
        <v>42</v>
      </c>
      <c r="C13" s="103"/>
      <c r="D13" s="103"/>
      <c r="E13" s="103"/>
      <c r="F13" s="103"/>
      <c r="G13" s="9"/>
      <c r="H13" s="9"/>
      <c r="I13" s="9"/>
    </row>
    <row r="14" spans="2:9" ht="15.75">
      <c r="B14" s="103" t="s">
        <v>43</v>
      </c>
      <c r="C14" s="103"/>
      <c r="D14" s="103"/>
      <c r="E14" s="103"/>
      <c r="F14" s="103"/>
      <c r="G14" s="9"/>
      <c r="H14" s="9"/>
      <c r="I14" s="9"/>
    </row>
    <row r="15" spans="2:9" ht="15.75">
      <c r="B15" s="103" t="s">
        <v>95</v>
      </c>
      <c r="C15" s="103"/>
      <c r="D15" s="103"/>
      <c r="E15" s="103"/>
      <c r="F15" s="103"/>
      <c r="G15" s="9"/>
      <c r="H15" s="9"/>
      <c r="I15" s="9"/>
    </row>
    <row r="16" spans="2:9" ht="15.75">
      <c r="B16" s="103" t="s">
        <v>0</v>
      </c>
      <c r="C16" s="103"/>
      <c r="D16" s="103"/>
      <c r="E16" s="103"/>
      <c r="F16" s="103"/>
      <c r="G16" s="9"/>
      <c r="H16" s="9"/>
      <c r="I16" s="9"/>
    </row>
    <row r="17" spans="2:10" ht="15.75">
      <c r="B17" s="9"/>
      <c r="C17" s="9"/>
      <c r="D17" s="9"/>
      <c r="E17" s="9"/>
      <c r="F17" s="9"/>
      <c r="G17" s="9"/>
      <c r="H17" s="9"/>
      <c r="I17" s="9"/>
    </row>
    <row r="18" spans="2:10" ht="15.75">
      <c r="B18" s="9"/>
      <c r="C18" s="9"/>
      <c r="D18" s="9"/>
      <c r="E18" s="9"/>
      <c r="F18" s="9"/>
      <c r="G18" s="9"/>
      <c r="H18" s="9"/>
      <c r="I18" s="9"/>
    </row>
    <row r="19" spans="2:10" ht="15.75" customHeight="1">
      <c r="B19" s="123" t="s">
        <v>44</v>
      </c>
      <c r="C19" s="123"/>
      <c r="D19" s="123"/>
      <c r="E19" s="123"/>
      <c r="F19" s="123"/>
      <c r="G19" s="123"/>
      <c r="H19" s="123"/>
      <c r="I19" s="123"/>
    </row>
    <row r="20" spans="2:10" ht="15.75" thickBot="1"/>
    <row r="21" spans="2:10" ht="18.75" thickBot="1">
      <c r="B21" s="120" t="s">
        <v>1</v>
      </c>
      <c r="C21" s="121"/>
      <c r="D21" s="121"/>
      <c r="E21" s="121"/>
      <c r="F21" s="121"/>
      <c r="G21" s="121"/>
      <c r="H21" s="121"/>
      <c r="I21" s="122"/>
    </row>
    <row r="23" spans="2:10" s="2" customFormat="1" ht="18.75">
      <c r="B23" s="124" t="s">
        <v>28</v>
      </c>
      <c r="C23" s="125"/>
      <c r="D23" s="38"/>
      <c r="E23" s="45">
        <f ca="1">YEAR(I12)</f>
        <v>2019</v>
      </c>
      <c r="F23" s="46"/>
    </row>
    <row r="24" spans="2:10" s="2" customFormat="1" ht="7.5" customHeight="1"/>
    <row r="25" spans="2:10" ht="18.75">
      <c r="B25" s="124" t="s">
        <v>2</v>
      </c>
      <c r="C25" s="125"/>
      <c r="D25" s="119">
        <f>+I49</f>
        <v>0</v>
      </c>
      <c r="E25" s="119"/>
      <c r="F25" s="119"/>
    </row>
    <row r="27" spans="2:10" ht="18.75" customHeight="1">
      <c r="B27" s="116" t="s">
        <v>58</v>
      </c>
      <c r="C27" s="117"/>
      <c r="D27" s="117"/>
      <c r="E27" s="117"/>
      <c r="F27" s="118"/>
      <c r="G27" s="15" t="s">
        <v>4</v>
      </c>
      <c r="H27" s="15" t="s">
        <v>5</v>
      </c>
      <c r="I27" s="15" t="s">
        <v>6</v>
      </c>
      <c r="J27" s="1"/>
    </row>
    <row r="28" spans="2:10" ht="15.75">
      <c r="B28" s="115"/>
      <c r="C28" s="115"/>
      <c r="D28" s="115"/>
      <c r="E28" s="115"/>
      <c r="F28" s="115"/>
      <c r="G28" s="28"/>
      <c r="H28" s="26"/>
      <c r="I28" s="27"/>
    </row>
    <row r="29" spans="2:10" ht="15.75">
      <c r="B29" s="115"/>
      <c r="C29" s="115"/>
      <c r="D29" s="115"/>
      <c r="E29" s="115"/>
      <c r="F29" s="115"/>
      <c r="G29" s="28"/>
      <c r="H29" s="26"/>
      <c r="I29" s="27"/>
    </row>
    <row r="30" spans="2:10" ht="15.75">
      <c r="B30" s="115"/>
      <c r="C30" s="115"/>
      <c r="D30" s="115"/>
      <c r="E30" s="115"/>
      <c r="F30" s="115"/>
      <c r="G30" s="28"/>
      <c r="H30" s="26"/>
      <c r="I30" s="27"/>
    </row>
    <row r="31" spans="2:10" ht="15.75">
      <c r="B31" s="115"/>
      <c r="C31" s="115"/>
      <c r="D31" s="115"/>
      <c r="E31" s="115"/>
      <c r="F31" s="115"/>
      <c r="G31" s="28"/>
      <c r="H31" s="26"/>
      <c r="I31" s="27"/>
    </row>
    <row r="32" spans="2:10" ht="15.75">
      <c r="B32" s="115"/>
      <c r="C32" s="115"/>
      <c r="D32" s="115"/>
      <c r="E32" s="115"/>
      <c r="F32" s="115"/>
      <c r="G32" s="28"/>
      <c r="H32" s="26"/>
      <c r="I32" s="27"/>
    </row>
    <row r="33" spans="2:9" ht="15.75">
      <c r="B33" s="115"/>
      <c r="C33" s="115"/>
      <c r="D33" s="115"/>
      <c r="E33" s="115"/>
      <c r="F33" s="115"/>
      <c r="G33" s="28"/>
      <c r="H33" s="26"/>
      <c r="I33" s="27"/>
    </row>
    <row r="34" spans="2:9" ht="15.75">
      <c r="B34" s="115"/>
      <c r="C34" s="115"/>
      <c r="D34" s="115"/>
      <c r="E34" s="115"/>
      <c r="F34" s="115"/>
      <c r="G34" s="28"/>
      <c r="H34" s="26"/>
      <c r="I34" s="27"/>
    </row>
    <row r="35" spans="2:9" ht="15.75">
      <c r="B35" s="115"/>
      <c r="C35" s="115"/>
      <c r="D35" s="115"/>
      <c r="E35" s="115"/>
      <c r="F35" s="115"/>
      <c r="G35" s="28"/>
      <c r="H35" s="26"/>
      <c r="I35" s="27"/>
    </row>
    <row r="36" spans="2:9" ht="15.75">
      <c r="B36" s="115"/>
      <c r="C36" s="115"/>
      <c r="D36" s="115"/>
      <c r="E36" s="115"/>
      <c r="F36" s="115"/>
      <c r="G36" s="28"/>
      <c r="H36" s="26"/>
      <c r="I36" s="27"/>
    </row>
    <row r="37" spans="2:9" ht="15.75">
      <c r="B37" s="115"/>
      <c r="C37" s="115"/>
      <c r="D37" s="115"/>
      <c r="E37" s="115"/>
      <c r="F37" s="115"/>
      <c r="G37" s="28"/>
      <c r="H37" s="26"/>
      <c r="I37" s="27"/>
    </row>
    <row r="38" spans="2:9" ht="15.75">
      <c r="B38" s="115"/>
      <c r="C38" s="115"/>
      <c r="D38" s="115"/>
      <c r="E38" s="115"/>
      <c r="F38" s="115"/>
      <c r="G38" s="28"/>
      <c r="H38" s="26"/>
      <c r="I38" s="27"/>
    </row>
    <row r="39" spans="2:9" ht="15.75">
      <c r="B39" s="115"/>
      <c r="C39" s="115"/>
      <c r="D39" s="115"/>
      <c r="E39" s="115"/>
      <c r="F39" s="115"/>
      <c r="G39" s="28"/>
      <c r="H39" s="26"/>
      <c r="I39" s="27"/>
    </row>
    <row r="40" spans="2:9" ht="15.75">
      <c r="B40" s="115"/>
      <c r="C40" s="115"/>
      <c r="D40" s="115"/>
      <c r="E40" s="115"/>
      <c r="F40" s="115"/>
      <c r="G40" s="28"/>
      <c r="H40" s="26"/>
      <c r="I40" s="27"/>
    </row>
    <row r="41" spans="2:9" ht="15.75">
      <c r="B41" s="115"/>
      <c r="C41" s="115"/>
      <c r="D41" s="115"/>
      <c r="E41" s="115"/>
      <c r="F41" s="115"/>
      <c r="G41" s="28"/>
      <c r="H41" s="26"/>
      <c r="I41" s="27"/>
    </row>
    <row r="42" spans="2:9" ht="15.75">
      <c r="B42" s="115"/>
      <c r="C42" s="115"/>
      <c r="D42" s="115"/>
      <c r="E42" s="115"/>
      <c r="F42" s="115"/>
      <c r="G42" s="28"/>
      <c r="H42" s="26"/>
      <c r="I42" s="27"/>
    </row>
    <row r="43" spans="2:9" s="2" customFormat="1" ht="15.75">
      <c r="B43" s="115"/>
      <c r="C43" s="115"/>
      <c r="D43" s="115"/>
      <c r="E43" s="115"/>
      <c r="F43" s="115"/>
      <c r="G43" s="28"/>
      <c r="H43" s="26"/>
      <c r="I43" s="27"/>
    </row>
    <row r="44" spans="2:9" s="2" customFormat="1" ht="15.75">
      <c r="B44" s="115"/>
      <c r="C44" s="115"/>
      <c r="D44" s="115"/>
      <c r="E44" s="115"/>
      <c r="F44" s="115"/>
      <c r="G44" s="28"/>
      <c r="H44" s="26"/>
      <c r="I44" s="27"/>
    </row>
    <row r="45" spans="2:9" s="2" customFormat="1" ht="15.75">
      <c r="B45" s="115"/>
      <c r="C45" s="115"/>
      <c r="D45" s="115"/>
      <c r="E45" s="115"/>
      <c r="F45" s="115"/>
      <c r="G45" s="28"/>
      <c r="H45" s="26"/>
      <c r="I45" s="27"/>
    </row>
    <row r="46" spans="2:9" s="2" customFormat="1" ht="15.75">
      <c r="B46" s="115"/>
      <c r="C46" s="115"/>
      <c r="D46" s="115"/>
      <c r="E46" s="115"/>
      <c r="F46" s="115"/>
      <c r="G46" s="28"/>
      <c r="H46" s="26"/>
      <c r="I46" s="27"/>
    </row>
    <row r="47" spans="2:9" ht="15.75">
      <c r="B47" s="115"/>
      <c r="C47" s="115"/>
      <c r="D47" s="115"/>
      <c r="E47" s="115"/>
      <c r="F47" s="115"/>
      <c r="G47" s="28"/>
      <c r="H47" s="26"/>
      <c r="I47" s="27"/>
    </row>
    <row r="48" spans="2:9" ht="15.75">
      <c r="B48" s="115"/>
      <c r="C48" s="115"/>
      <c r="D48" s="115"/>
      <c r="E48" s="115"/>
      <c r="F48" s="115"/>
      <c r="G48" s="28"/>
      <c r="H48" s="26"/>
      <c r="I48" s="27"/>
    </row>
    <row r="49" spans="2:9" ht="18.75">
      <c r="G49" s="126" t="s">
        <v>29</v>
      </c>
      <c r="H49" s="127"/>
      <c r="I49" s="5">
        <f>SUM(I28:I48)</f>
        <v>0</v>
      </c>
    </row>
    <row r="50" spans="2:9" s="2" customFormat="1" ht="18.75">
      <c r="G50" s="17"/>
      <c r="H50" s="17"/>
      <c r="I50" s="11"/>
    </row>
    <row r="51" spans="2:9" s="2" customFormat="1" ht="19.5" thickBot="1">
      <c r="G51" s="17"/>
      <c r="H51" s="17"/>
      <c r="I51" s="11"/>
    </row>
    <row r="52" spans="2:9" s="2" customFormat="1" ht="15.75" customHeight="1" thickBot="1">
      <c r="B52" s="114" t="s">
        <v>53</v>
      </c>
      <c r="C52" s="114"/>
      <c r="D52" s="114"/>
      <c r="E52" s="114"/>
      <c r="F52" s="17" t="s">
        <v>51</v>
      </c>
      <c r="G52" s="47"/>
      <c r="H52" s="17" t="s">
        <v>52</v>
      </c>
      <c r="I52" s="48"/>
    </row>
    <row r="53" spans="2:9" s="2" customFormat="1" ht="15.75" customHeight="1" thickBot="1">
      <c r="G53" s="17"/>
      <c r="H53" s="17"/>
      <c r="I53" s="11"/>
    </row>
    <row r="54" spans="2:9" s="2" customFormat="1" ht="24.75" customHeight="1" thickBot="1">
      <c r="B54" s="105" t="s">
        <v>96</v>
      </c>
      <c r="C54" s="106"/>
      <c r="D54" s="106"/>
      <c r="E54" s="106"/>
      <c r="F54" s="106"/>
      <c r="G54" s="106"/>
      <c r="H54" s="106"/>
      <c r="I54" s="107"/>
    </row>
    <row r="55" spans="2:9" s="2" customFormat="1" ht="3.75" customHeight="1"/>
    <row r="56" spans="2:9" s="2" customFormat="1" ht="15.75" customHeight="1">
      <c r="B56" s="108" t="s">
        <v>23</v>
      </c>
      <c r="C56" s="108"/>
      <c r="D56" s="108"/>
      <c r="E56" s="109"/>
      <c r="F56" s="109"/>
      <c r="G56" s="109"/>
      <c r="H56" s="109"/>
      <c r="I56" s="109"/>
    </row>
    <row r="57" spans="2:9" s="2" customFormat="1" ht="15.75" customHeight="1">
      <c r="B57" s="108" t="s">
        <v>24</v>
      </c>
      <c r="C57" s="108"/>
      <c r="D57" s="108"/>
      <c r="E57" s="109"/>
      <c r="F57" s="109"/>
      <c r="G57" s="109"/>
      <c r="H57" s="109"/>
      <c r="I57" s="109"/>
    </row>
    <row r="58" spans="2:9" s="2" customFormat="1" ht="15.75" customHeight="1">
      <c r="B58" s="108" t="s">
        <v>25</v>
      </c>
      <c r="C58" s="108"/>
      <c r="D58" s="108"/>
      <c r="E58" s="109"/>
      <c r="F58" s="109"/>
      <c r="G58" s="109"/>
      <c r="H58" s="109"/>
      <c r="I58" s="109"/>
    </row>
    <row r="59" spans="2:9" s="2" customFormat="1" ht="15.75" customHeight="1">
      <c r="B59" s="108" t="s">
        <v>26</v>
      </c>
      <c r="C59" s="108"/>
      <c r="D59" s="108"/>
      <c r="E59" s="110"/>
      <c r="F59" s="110"/>
      <c r="G59" s="110"/>
      <c r="H59" s="110"/>
      <c r="I59" s="110"/>
    </row>
    <row r="60" spans="2:9" s="2" customFormat="1" ht="15.75" customHeight="1">
      <c r="B60" s="108" t="s">
        <v>27</v>
      </c>
      <c r="C60" s="108"/>
      <c r="D60" s="108"/>
      <c r="E60" s="111"/>
      <c r="F60" s="112"/>
      <c r="G60" s="112"/>
      <c r="H60" s="112"/>
      <c r="I60" s="113"/>
    </row>
    <row r="61" spans="2:9" s="2" customFormat="1" ht="15.75" customHeight="1">
      <c r="H61" s="17"/>
      <c r="I61" s="11"/>
    </row>
    <row r="62" spans="2:9" s="2" customFormat="1" ht="15.75" customHeight="1">
      <c r="H62" s="17"/>
      <c r="I62" s="11"/>
    </row>
    <row r="63" spans="2:9" s="2" customFormat="1" ht="15.75" customHeight="1">
      <c r="G63" s="44" t="s">
        <v>50</v>
      </c>
      <c r="H63" s="17"/>
      <c r="I63" s="11"/>
    </row>
    <row r="64" spans="2:9" s="2" customFormat="1" ht="15.75" customHeight="1">
      <c r="H64" s="17"/>
      <c r="I64" s="11"/>
    </row>
    <row r="65" spans="2:9" s="2" customFormat="1" ht="15.75" customHeight="1">
      <c r="G65" s="44" t="s">
        <v>49</v>
      </c>
      <c r="H65" s="17"/>
      <c r="I65" s="11"/>
    </row>
    <row r="66" spans="2:9" s="2" customFormat="1" ht="15.75" customHeight="1">
      <c r="H66" s="17"/>
      <c r="I66" s="11"/>
    </row>
    <row r="67" spans="2:9" s="2" customFormat="1" ht="15.75" customHeight="1">
      <c r="G67" s="44" t="s">
        <v>48</v>
      </c>
      <c r="H67" s="17"/>
      <c r="I67" s="11"/>
    </row>
    <row r="68" spans="2:9" s="2" customFormat="1" ht="15.75" customHeight="1">
      <c r="G68" s="17"/>
      <c r="H68" s="17"/>
      <c r="I68" s="11"/>
    </row>
    <row r="69" spans="2:9" s="2" customFormat="1" ht="15.75" customHeight="1" thickBot="1">
      <c r="G69" s="17"/>
      <c r="H69" s="17"/>
      <c r="I69" s="11"/>
    </row>
    <row r="70" spans="2:9" s="2" customFormat="1" ht="30.75" customHeight="1" thickBot="1">
      <c r="B70" s="96" t="s">
        <v>109</v>
      </c>
      <c r="C70" s="97"/>
      <c r="D70" s="97"/>
      <c r="E70" s="97"/>
      <c r="F70" s="97"/>
      <c r="G70" s="99"/>
      <c r="H70" s="99"/>
      <c r="I70" s="95"/>
    </row>
    <row r="71" spans="2:9" s="2" customFormat="1" ht="15.75" customHeight="1">
      <c r="G71" s="17"/>
      <c r="H71" s="17"/>
      <c r="I71" s="11"/>
    </row>
    <row r="72" spans="2:9" ht="15.75" customHeight="1">
      <c r="B72" s="104"/>
      <c r="C72" s="104"/>
      <c r="D72" s="104"/>
      <c r="E72" s="104"/>
      <c r="F72" s="104"/>
      <c r="G72" s="104"/>
      <c r="H72" s="104"/>
      <c r="I72" s="104"/>
    </row>
    <row r="73" spans="2:9" s="2" customFormat="1" ht="5.25" customHeight="1">
      <c r="B73" s="12"/>
      <c r="C73" s="12"/>
      <c r="D73" s="12"/>
      <c r="E73" s="12"/>
      <c r="F73" s="12"/>
      <c r="G73" s="12"/>
      <c r="H73" s="12"/>
      <c r="I73" s="12"/>
    </row>
    <row r="74" spans="2:9" ht="15" customHeight="1">
      <c r="B74" s="12"/>
      <c r="C74" s="104"/>
      <c r="D74" s="104"/>
      <c r="E74" s="104"/>
      <c r="F74" s="104"/>
      <c r="G74" s="104"/>
      <c r="H74" s="104"/>
      <c r="I74" s="104"/>
    </row>
    <row r="75" spans="2:9" ht="15" customHeight="1">
      <c r="B75" s="12"/>
      <c r="C75" s="16"/>
      <c r="D75" s="16"/>
      <c r="E75" s="24"/>
      <c r="F75" s="16"/>
      <c r="G75" s="16"/>
      <c r="H75" s="16"/>
      <c r="I75" s="16"/>
    </row>
    <row r="76" spans="2:9">
      <c r="B76" s="12"/>
      <c r="C76" s="104"/>
      <c r="D76" s="104"/>
      <c r="E76" s="104"/>
      <c r="F76" s="104"/>
      <c r="G76" s="104"/>
      <c r="H76" s="104"/>
      <c r="I76" s="104"/>
    </row>
    <row r="77" spans="2:9">
      <c r="B77" s="12"/>
      <c r="C77" s="16"/>
      <c r="D77" s="16"/>
      <c r="E77" s="24"/>
      <c r="F77" s="16"/>
      <c r="G77" s="16"/>
      <c r="H77" s="16"/>
      <c r="I77" s="16"/>
    </row>
    <row r="78" spans="2:9">
      <c r="B78" s="12"/>
      <c r="C78" s="104"/>
      <c r="D78" s="104"/>
      <c r="E78" s="104"/>
      <c r="F78" s="104"/>
      <c r="G78" s="104"/>
      <c r="H78" s="104"/>
      <c r="I78" s="104"/>
    </row>
    <row r="79" spans="2:9">
      <c r="B79" s="12"/>
      <c r="C79" s="104"/>
      <c r="D79" s="104"/>
      <c r="E79" s="104"/>
      <c r="F79" s="104"/>
      <c r="G79" s="104"/>
      <c r="H79" s="104"/>
      <c r="I79" s="104"/>
    </row>
    <row r="80" spans="2:9">
      <c r="B80" s="12"/>
      <c r="C80" s="16"/>
      <c r="D80" s="16"/>
      <c r="E80" s="24"/>
      <c r="F80" s="16"/>
      <c r="G80" s="16"/>
      <c r="H80" s="16"/>
      <c r="I80" s="16"/>
    </row>
    <row r="81" spans="2:9">
      <c r="B81" s="104"/>
      <c r="C81" s="104"/>
      <c r="D81" s="104"/>
      <c r="E81" s="104"/>
      <c r="F81" s="104"/>
      <c r="G81" s="104"/>
      <c r="H81" s="104"/>
      <c r="I81" s="104"/>
    </row>
    <row r="82" spans="2:9">
      <c r="B82" s="104"/>
      <c r="C82" s="104"/>
      <c r="D82" s="104"/>
      <c r="E82" s="104"/>
      <c r="F82" s="104"/>
      <c r="G82" s="104"/>
      <c r="H82" s="104"/>
      <c r="I82" s="104"/>
    </row>
  </sheetData>
  <mergeCells count="49">
    <mergeCell ref="B59:D59"/>
    <mergeCell ref="E59:I59"/>
    <mergeCell ref="B60:D60"/>
    <mergeCell ref="E60:I60"/>
    <mergeCell ref="E56:I56"/>
    <mergeCell ref="B57:D57"/>
    <mergeCell ref="E57:I57"/>
    <mergeCell ref="B58:D58"/>
    <mergeCell ref="E58:I58"/>
    <mergeCell ref="B81:I82"/>
    <mergeCell ref="B39:F39"/>
    <mergeCell ref="B40:F40"/>
    <mergeCell ref="B41:F41"/>
    <mergeCell ref="B42:F42"/>
    <mergeCell ref="G49:H49"/>
    <mergeCell ref="B47:F47"/>
    <mergeCell ref="C74:I74"/>
    <mergeCell ref="C76:I76"/>
    <mergeCell ref="C78:I79"/>
    <mergeCell ref="B72:I72"/>
    <mergeCell ref="B44:F44"/>
    <mergeCell ref="B45:F45"/>
    <mergeCell ref="B46:F46"/>
    <mergeCell ref="B54:I54"/>
    <mergeCell ref="B56:D56"/>
    <mergeCell ref="B13:F13"/>
    <mergeCell ref="B14:F14"/>
    <mergeCell ref="B15:F15"/>
    <mergeCell ref="B16:F16"/>
    <mergeCell ref="B27:F27"/>
    <mergeCell ref="D25:F25"/>
    <mergeCell ref="B21:I21"/>
    <mergeCell ref="B19:I19"/>
    <mergeCell ref="B25:C25"/>
    <mergeCell ref="B23:C23"/>
    <mergeCell ref="B52:E52"/>
    <mergeCell ref="B28:F28"/>
    <mergeCell ref="B29:F29"/>
    <mergeCell ref="B30:F30"/>
    <mergeCell ref="B31:F31"/>
    <mergeCell ref="B32:F32"/>
    <mergeCell ref="B48:F48"/>
    <mergeCell ref="B38:F38"/>
    <mergeCell ref="B35:F35"/>
    <mergeCell ref="B43:F43"/>
    <mergeCell ref="B36:F36"/>
    <mergeCell ref="B37:F37"/>
    <mergeCell ref="B33:F33"/>
    <mergeCell ref="B34:F34"/>
  </mergeCells>
  <pageMargins left="0.78740157480314965" right="0.78740157480314965" top="0.35433070866141736" bottom="0.55118110236220474" header="0.31496062992125984" footer="0.31496062992125984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9"/>
  <sheetViews>
    <sheetView showGridLines="0" tabSelected="1" workbookViewId="0">
      <selection activeCell="B31" sqref="B31:F31"/>
    </sheetView>
  </sheetViews>
  <sheetFormatPr baseColWidth="10" defaultColWidth="11.42578125" defaultRowHeight="15"/>
  <cols>
    <col min="1" max="1" width="17.42578125" customWidth="1"/>
    <col min="6" max="6" width="7.5703125" style="2" bestFit="1" customWidth="1"/>
    <col min="7" max="7" width="9.42578125" customWidth="1"/>
    <col min="8" max="8" width="19.85546875" customWidth="1"/>
    <col min="9" max="9" width="11.85546875" bestFit="1" customWidth="1"/>
    <col min="10" max="10" width="25" bestFit="1" customWidth="1"/>
    <col min="13" max="13" width="11.42578125" hidden="1" customWidth="1"/>
  </cols>
  <sheetData>
    <row r="1" spans="2:13" s="2" customFormat="1"/>
    <row r="2" spans="2:13" s="2" customFormat="1"/>
    <row r="3" spans="2:13" s="2" customFormat="1">
      <c r="M3" s="2" t="s">
        <v>37</v>
      </c>
    </row>
    <row r="4" spans="2:13" s="2" customFormat="1" ht="15" customHeight="1">
      <c r="H4" s="29"/>
      <c r="I4" s="29"/>
      <c r="J4" s="29"/>
      <c r="M4" s="2" t="s">
        <v>38</v>
      </c>
    </row>
    <row r="5" spans="2:13" s="2" customFormat="1" ht="15" customHeight="1">
      <c r="H5" s="29"/>
      <c r="I5" s="29"/>
      <c r="J5" s="29"/>
      <c r="M5" s="2" t="s">
        <v>41</v>
      </c>
    </row>
    <row r="6" spans="2:13" s="2" customFormat="1" ht="15" customHeight="1">
      <c r="H6" s="29"/>
      <c r="I6" s="29"/>
      <c r="J6" s="29"/>
      <c r="M6" s="2" t="s">
        <v>39</v>
      </c>
    </row>
    <row r="7" spans="2:13" s="2" customFormat="1">
      <c r="M7" s="2" t="s">
        <v>40</v>
      </c>
    </row>
    <row r="8" spans="2:13" s="2" customFormat="1"/>
    <row r="9" spans="2:13" s="2" customFormat="1"/>
    <row r="10" spans="2:13" s="2" customFormat="1"/>
    <row r="11" spans="2:13" s="2" customFormat="1"/>
    <row r="12" spans="2:13" ht="15.75">
      <c r="B12" s="9"/>
      <c r="C12" s="9"/>
      <c r="D12" s="9"/>
      <c r="E12" s="9"/>
      <c r="G12" s="10"/>
      <c r="H12" s="14"/>
      <c r="I12" s="41" t="s">
        <v>14</v>
      </c>
      <c r="J12" s="42">
        <f ca="1">TODAY()</f>
        <v>43577</v>
      </c>
    </row>
    <row r="13" spans="2:13" ht="15.75">
      <c r="B13" s="43"/>
      <c r="C13" s="9"/>
      <c r="D13" s="9"/>
      <c r="E13" s="9"/>
      <c r="F13" s="9"/>
      <c r="G13" s="9"/>
      <c r="H13" s="9"/>
      <c r="I13" s="10"/>
      <c r="J13" s="10"/>
    </row>
    <row r="14" spans="2:13" ht="15.75">
      <c r="B14" s="103" t="s">
        <v>42</v>
      </c>
      <c r="C14" s="103"/>
      <c r="D14" s="103"/>
      <c r="E14" s="103"/>
      <c r="F14" s="103"/>
      <c r="G14" s="9"/>
      <c r="H14" s="9"/>
      <c r="I14" s="10"/>
      <c r="J14" s="10"/>
    </row>
    <row r="15" spans="2:13" ht="15.75">
      <c r="B15" s="103" t="s">
        <v>43</v>
      </c>
      <c r="C15" s="103"/>
      <c r="D15" s="103"/>
      <c r="E15" s="103"/>
      <c r="F15" s="103"/>
      <c r="G15" s="9"/>
      <c r="H15" s="9"/>
      <c r="I15" s="10"/>
      <c r="J15" s="10"/>
    </row>
    <row r="16" spans="2:13" ht="15.75">
      <c r="B16" s="103" t="s">
        <v>95</v>
      </c>
      <c r="C16" s="103"/>
      <c r="D16" s="103"/>
      <c r="E16" s="103"/>
      <c r="F16" s="103"/>
      <c r="G16" s="9"/>
      <c r="H16" s="9"/>
      <c r="I16" s="10"/>
      <c r="J16" s="10"/>
    </row>
    <row r="17" spans="2:10" ht="15.75">
      <c r="B17" s="103" t="s">
        <v>0</v>
      </c>
      <c r="C17" s="103"/>
      <c r="D17" s="103"/>
      <c r="E17" s="103"/>
      <c r="F17" s="103"/>
      <c r="G17" s="9"/>
      <c r="H17" s="9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 customHeight="1">
      <c r="B20" s="130" t="s">
        <v>7</v>
      </c>
      <c r="C20" s="130"/>
      <c r="D20" s="130"/>
      <c r="E20" s="130"/>
      <c r="F20" s="130"/>
      <c r="G20" s="130"/>
      <c r="H20" s="130"/>
      <c r="I20" s="130"/>
      <c r="J20" s="130"/>
    </row>
    <row r="21" spans="2:10" s="2" customFormat="1" ht="15.75" customHeight="1">
      <c r="B21" s="130"/>
      <c r="C21" s="130"/>
      <c r="D21" s="130"/>
      <c r="E21" s="130"/>
      <c r="F21" s="130"/>
      <c r="G21" s="130"/>
      <c r="H21" s="130"/>
      <c r="I21" s="130"/>
      <c r="J21" s="130"/>
    </row>
    <row r="22" spans="2:10" ht="15.75" thickBot="1"/>
    <row r="23" spans="2:10" ht="18.75" thickBot="1">
      <c r="B23" s="131" t="s">
        <v>30</v>
      </c>
      <c r="C23" s="132"/>
      <c r="D23" s="132"/>
      <c r="E23" s="132"/>
      <c r="F23" s="132"/>
      <c r="G23" s="132"/>
      <c r="H23" s="132"/>
      <c r="I23" s="132"/>
      <c r="J23" s="133"/>
    </row>
    <row r="24" spans="2:10" ht="21">
      <c r="B24" s="4"/>
      <c r="C24" s="4"/>
      <c r="D24" s="4"/>
      <c r="E24" s="4"/>
      <c r="F24" s="4"/>
      <c r="G24" s="4"/>
      <c r="H24" s="4"/>
      <c r="I24" s="4"/>
      <c r="J24" s="4"/>
    </row>
    <row r="25" spans="2:10" s="2" customFormat="1" ht="21">
      <c r="B25" s="128" t="s">
        <v>94</v>
      </c>
      <c r="C25" s="128"/>
      <c r="D25" s="129"/>
      <c r="E25" s="134"/>
      <c r="F25" s="134"/>
      <c r="G25" s="4"/>
      <c r="H25" s="4"/>
      <c r="I25" s="4"/>
      <c r="J25" s="4"/>
    </row>
    <row r="26" spans="2:10" s="2" customFormat="1" ht="21">
      <c r="B26" s="4"/>
      <c r="C26" s="4"/>
      <c r="D26" s="4"/>
      <c r="E26" s="4"/>
      <c r="F26" s="4"/>
      <c r="G26" s="4"/>
      <c r="H26" s="4"/>
      <c r="I26" s="4"/>
      <c r="J26" s="4"/>
    </row>
    <row r="27" spans="2:10" s="2" customFormat="1" ht="18" customHeight="1">
      <c r="B27" s="128" t="s">
        <v>54</v>
      </c>
      <c r="C27" s="128"/>
      <c r="D27" s="129"/>
      <c r="E27" s="39"/>
      <c r="F27" s="36">
        <f ca="1">YEAR(J12)</f>
        <v>2019</v>
      </c>
      <c r="G27" s="4"/>
      <c r="H27" s="4"/>
      <c r="I27" s="4"/>
    </row>
    <row r="29" spans="2:10" ht="18">
      <c r="B29" s="128" t="s">
        <v>10</v>
      </c>
      <c r="C29" s="128"/>
      <c r="D29" s="129"/>
      <c r="E29" s="135"/>
      <c r="F29" s="136"/>
      <c r="G29" s="18"/>
    </row>
    <row r="31" spans="2:10" ht="15.75" customHeight="1">
      <c r="B31" s="137" t="s">
        <v>11</v>
      </c>
      <c r="C31" s="137"/>
      <c r="D31" s="137"/>
      <c r="E31" s="137"/>
      <c r="F31" s="137"/>
      <c r="G31" s="138"/>
      <c r="H31" s="139"/>
    </row>
    <row r="32" spans="2:10" s="2" customFormat="1" ht="15.75" customHeight="1">
      <c r="B32" s="78"/>
      <c r="C32" s="78"/>
      <c r="D32" s="78"/>
      <c r="E32" s="78"/>
      <c r="F32" s="78"/>
      <c r="G32" s="34"/>
      <c r="H32" s="34"/>
    </row>
    <row r="33" spans="2:10" s="2" customFormat="1" ht="15.75" customHeight="1">
      <c r="B33" s="182" t="s">
        <v>110</v>
      </c>
      <c r="C33" s="182"/>
      <c r="D33" s="182"/>
      <c r="E33" s="182"/>
      <c r="F33" s="183"/>
      <c r="G33" s="183"/>
      <c r="H33" s="183"/>
      <c r="I33" s="183"/>
      <c r="J33" s="183"/>
    </row>
    <row r="34" spans="2:10" s="2" customFormat="1" ht="15.75" customHeight="1">
      <c r="B34" s="180"/>
      <c r="C34" s="180"/>
      <c r="D34" s="180"/>
      <c r="E34" s="181"/>
      <c r="F34" s="183"/>
      <c r="G34" s="183"/>
      <c r="H34" s="183"/>
      <c r="I34" s="183"/>
      <c r="J34" s="183"/>
    </row>
    <row r="35" spans="2:10" s="2" customFormat="1" ht="15.75" customHeight="1">
      <c r="B35" s="180"/>
      <c r="C35" s="180"/>
      <c r="D35" s="180"/>
      <c r="E35" s="181"/>
      <c r="F35" s="183"/>
      <c r="G35" s="183"/>
      <c r="H35" s="183"/>
      <c r="I35" s="183"/>
      <c r="J35" s="183"/>
    </row>
    <row r="36" spans="2:10" s="2" customFormat="1" ht="15.75" customHeight="1">
      <c r="B36" s="100"/>
      <c r="C36" s="100"/>
      <c r="D36" s="100"/>
      <c r="E36" s="100"/>
      <c r="F36" s="100"/>
      <c r="G36" s="34"/>
      <c r="H36" s="34"/>
    </row>
    <row r="37" spans="2:10" s="2" customFormat="1" ht="15.75" customHeight="1">
      <c r="B37" s="100"/>
      <c r="C37" s="100"/>
      <c r="D37" s="100"/>
      <c r="E37" s="100"/>
      <c r="F37" s="100"/>
      <c r="G37" s="34"/>
      <c r="H37" s="34"/>
    </row>
    <row r="38" spans="2:10" s="2" customFormat="1" ht="15.75" customHeight="1">
      <c r="B38" s="78"/>
      <c r="C38" s="78"/>
      <c r="D38" s="78"/>
      <c r="E38" s="78"/>
      <c r="F38" s="78"/>
      <c r="G38" s="34"/>
      <c r="H38" s="34"/>
    </row>
    <row r="39" spans="2:10" ht="15.75" thickBot="1"/>
    <row r="40" spans="2:10" ht="21.75" thickBot="1">
      <c r="B40" s="105" t="s">
        <v>22</v>
      </c>
      <c r="C40" s="106"/>
      <c r="D40" s="106"/>
      <c r="E40" s="106"/>
      <c r="F40" s="106"/>
      <c r="G40" s="106"/>
      <c r="H40" s="106"/>
      <c r="I40" s="106"/>
      <c r="J40" s="107"/>
    </row>
    <row r="41" spans="2:10" ht="4.5" customHeight="1">
      <c r="B41" s="2"/>
      <c r="C41" s="2"/>
      <c r="D41" s="2"/>
      <c r="E41" s="2"/>
      <c r="G41" s="2"/>
      <c r="H41" s="2"/>
      <c r="I41" s="2"/>
    </row>
    <row r="42" spans="2:10" ht="18.75">
      <c r="B42" s="108" t="s">
        <v>23</v>
      </c>
      <c r="C42" s="108"/>
      <c r="D42" s="108"/>
      <c r="E42" s="140"/>
      <c r="F42" s="140"/>
      <c r="G42" s="140"/>
      <c r="H42" s="140"/>
      <c r="I42" s="140"/>
      <c r="J42" s="140"/>
    </row>
    <row r="43" spans="2:10" ht="18.75">
      <c r="B43" s="108" t="s">
        <v>24</v>
      </c>
      <c r="C43" s="108"/>
      <c r="D43" s="108"/>
      <c r="E43" s="140"/>
      <c r="F43" s="140"/>
      <c r="G43" s="140"/>
      <c r="H43" s="140"/>
      <c r="I43" s="140"/>
      <c r="J43" s="140"/>
    </row>
    <row r="44" spans="2:10" ht="18.75">
      <c r="B44" s="108" t="s">
        <v>25</v>
      </c>
      <c r="C44" s="108"/>
      <c r="D44" s="108"/>
      <c r="E44" s="140"/>
      <c r="F44" s="140"/>
      <c r="G44" s="140"/>
      <c r="H44" s="140"/>
      <c r="I44" s="140"/>
      <c r="J44" s="140"/>
    </row>
    <row r="45" spans="2:10" ht="18.75">
      <c r="B45" s="108" t="s">
        <v>26</v>
      </c>
      <c r="C45" s="108"/>
      <c r="D45" s="108"/>
      <c r="E45" s="141"/>
      <c r="F45" s="141"/>
      <c r="G45" s="141"/>
      <c r="H45" s="141"/>
      <c r="I45" s="141"/>
      <c r="J45" s="141"/>
    </row>
    <row r="46" spans="2:10" ht="18.75">
      <c r="B46" s="108" t="s">
        <v>27</v>
      </c>
      <c r="C46" s="108"/>
      <c r="D46" s="108"/>
      <c r="E46" s="140"/>
      <c r="F46" s="140"/>
      <c r="G46" s="140"/>
      <c r="H46" s="140"/>
      <c r="I46" s="140"/>
      <c r="J46" s="140"/>
    </row>
    <row r="49" spans="2:9" ht="15.75">
      <c r="B49" s="77" t="s">
        <v>17</v>
      </c>
      <c r="C49" s="77"/>
      <c r="D49" s="77"/>
      <c r="E49" s="77"/>
      <c r="F49" s="77"/>
      <c r="G49" s="77"/>
      <c r="H49" s="77"/>
      <c r="I49" s="77"/>
    </row>
    <row r="50" spans="2:9" s="2" customFormat="1" ht="15.75">
      <c r="B50" s="77"/>
      <c r="C50" s="77"/>
      <c r="D50" s="77"/>
      <c r="E50" s="77"/>
      <c r="F50" s="77"/>
      <c r="G50" s="77"/>
      <c r="H50" s="77"/>
      <c r="I50" s="77"/>
    </row>
    <row r="51" spans="2:9" s="2" customFormat="1" ht="15.75">
      <c r="B51" s="77"/>
      <c r="C51" s="77"/>
      <c r="D51" s="77"/>
      <c r="E51" s="77"/>
      <c r="F51" s="77"/>
      <c r="G51" s="77"/>
      <c r="H51" s="77"/>
      <c r="I51" s="77"/>
    </row>
    <row r="54" spans="2:9" ht="15.75">
      <c r="H54" s="44" t="s">
        <v>50</v>
      </c>
    </row>
    <row r="56" spans="2:9" ht="15.75">
      <c r="H56" s="44" t="s">
        <v>49</v>
      </c>
    </row>
    <row r="58" spans="2:9" ht="15.75">
      <c r="H58" s="44" t="s">
        <v>48</v>
      </c>
    </row>
    <row r="59" spans="2:9" s="2" customFormat="1" ht="15.75">
      <c r="H59" s="91"/>
    </row>
    <row r="60" spans="2:9" s="2" customFormat="1" ht="15.75">
      <c r="H60" s="91"/>
    </row>
    <row r="61" spans="2:9" s="2" customFormat="1" ht="15.75">
      <c r="H61" s="91"/>
    </row>
    <row r="62" spans="2:9" s="2" customFormat="1" ht="15.75">
      <c r="H62" s="91"/>
    </row>
    <row r="63" spans="2:9" s="2" customFormat="1" ht="15.75">
      <c r="H63" s="91"/>
    </row>
    <row r="65" spans="2:10" s="2" customFormat="1"/>
    <row r="66" spans="2:10" s="2" customFormat="1"/>
    <row r="68" spans="2:10" ht="15.75" thickBot="1"/>
    <row r="69" spans="2:10" ht="30.75" customHeight="1" thickBot="1">
      <c r="B69" s="96" t="s">
        <v>109</v>
      </c>
      <c r="C69" s="97"/>
      <c r="D69" s="97"/>
      <c r="E69" s="97"/>
      <c r="F69" s="97"/>
      <c r="G69" s="97"/>
      <c r="H69" s="97"/>
      <c r="I69" s="97"/>
      <c r="J69" s="98"/>
    </row>
  </sheetData>
  <mergeCells count="26">
    <mergeCell ref="B46:D46"/>
    <mergeCell ref="E42:J42"/>
    <mergeCell ref="E43:J43"/>
    <mergeCell ref="E44:J44"/>
    <mergeCell ref="E45:J45"/>
    <mergeCell ref="E46:J46"/>
    <mergeCell ref="B43:D43"/>
    <mergeCell ref="B44:D44"/>
    <mergeCell ref="B45:D45"/>
    <mergeCell ref="B42:D42"/>
    <mergeCell ref="B40:J40"/>
    <mergeCell ref="B29:D29"/>
    <mergeCell ref="E29:F29"/>
    <mergeCell ref="B31:F31"/>
    <mergeCell ref="G31:H31"/>
    <mergeCell ref="B33:E33"/>
    <mergeCell ref="F33:J35"/>
    <mergeCell ref="B27:D27"/>
    <mergeCell ref="B20:J21"/>
    <mergeCell ref="B23:J23"/>
    <mergeCell ref="B14:F14"/>
    <mergeCell ref="B15:F15"/>
    <mergeCell ref="B16:F16"/>
    <mergeCell ref="B17:F17"/>
    <mergeCell ref="B25:D25"/>
    <mergeCell ref="E25:F25"/>
  </mergeCells>
  <pageMargins left="0.78740157480314965" right="0.78740157480314965" top="0.94488188976377963" bottom="0.94488188976377963" header="0.31496062992125984" footer="0.31496062992125984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8"/>
  <sheetViews>
    <sheetView showGridLines="0" workbookViewId="0">
      <selection activeCell="J11" sqref="J11"/>
    </sheetView>
  </sheetViews>
  <sheetFormatPr baseColWidth="10" defaultColWidth="11.42578125" defaultRowHeight="15"/>
  <cols>
    <col min="1" max="1" width="17.42578125" customWidth="1"/>
    <col min="4" max="4" width="7.28515625" customWidth="1"/>
    <col min="5" max="5" width="11.28515625" customWidth="1"/>
    <col min="7" max="7" width="8.42578125" style="2" customWidth="1"/>
    <col min="8" max="8" width="10.85546875" customWidth="1"/>
    <col min="9" max="9" width="11.28515625" customWidth="1"/>
    <col min="10" max="10" width="8.42578125" customWidth="1"/>
    <col min="11" max="11" width="11.85546875" bestFit="1" customWidth="1"/>
    <col min="12" max="12" width="15.85546875" bestFit="1" customWidth="1"/>
    <col min="14" max="14" width="11.42578125" hidden="1" customWidth="1"/>
  </cols>
  <sheetData>
    <row r="1" spans="2:14" s="2" customFormat="1"/>
    <row r="2" spans="2:14" s="2" customFormat="1"/>
    <row r="3" spans="2:14" s="2" customFormat="1" ht="15" customHeight="1">
      <c r="I3" s="31"/>
      <c r="J3" s="31"/>
      <c r="K3" s="31"/>
      <c r="L3" s="31"/>
      <c r="N3" s="2" t="s">
        <v>37</v>
      </c>
    </row>
    <row r="4" spans="2:14" s="2" customFormat="1" ht="15" customHeight="1">
      <c r="I4" s="31"/>
      <c r="J4" s="31"/>
      <c r="K4" s="31"/>
      <c r="L4" s="31"/>
      <c r="N4" s="2" t="s">
        <v>38</v>
      </c>
    </row>
    <row r="5" spans="2:14" s="2" customFormat="1" ht="15" customHeight="1">
      <c r="I5" s="31"/>
      <c r="J5" s="31"/>
      <c r="K5" s="31"/>
      <c r="L5" s="31"/>
      <c r="N5" s="2" t="s">
        <v>41</v>
      </c>
    </row>
    <row r="6" spans="2:14" s="2" customFormat="1">
      <c r="N6" s="2" t="s">
        <v>39</v>
      </c>
    </row>
    <row r="7" spans="2:14" s="2" customFormat="1">
      <c r="N7" s="2" t="s">
        <v>40</v>
      </c>
    </row>
    <row r="8" spans="2:14" s="2" customFormat="1"/>
    <row r="9" spans="2:14" s="2" customFormat="1"/>
    <row r="10" spans="2:14" s="2" customFormat="1"/>
    <row r="11" spans="2:14" ht="15.75">
      <c r="J11" s="21" t="s">
        <v>32</v>
      </c>
      <c r="K11" s="142">
        <f ca="1">TODAY()</f>
        <v>43577</v>
      </c>
      <c r="L11" s="142"/>
    </row>
    <row r="12" spans="2:14" ht="15.75">
      <c r="B12" s="103" t="s">
        <v>42</v>
      </c>
      <c r="C12" s="103"/>
      <c r="D12" s="103"/>
      <c r="E12" s="103"/>
      <c r="F12" s="103"/>
    </row>
    <row r="13" spans="2:14" ht="15.75">
      <c r="B13" s="103" t="s">
        <v>43</v>
      </c>
      <c r="C13" s="103"/>
      <c r="D13" s="103"/>
      <c r="E13" s="103"/>
      <c r="F13" s="103"/>
    </row>
    <row r="14" spans="2:14" ht="15.75">
      <c r="B14" s="103" t="s">
        <v>95</v>
      </c>
      <c r="C14" s="103"/>
      <c r="D14" s="103"/>
      <c r="E14" s="103"/>
      <c r="F14" s="103"/>
    </row>
    <row r="15" spans="2:14" ht="15.75">
      <c r="B15" s="103" t="s">
        <v>0</v>
      </c>
      <c r="C15" s="103"/>
      <c r="D15" s="103"/>
      <c r="E15" s="103"/>
      <c r="F15" s="103"/>
    </row>
    <row r="18" spans="2:12" ht="18">
      <c r="B18" s="103" t="s">
        <v>15</v>
      </c>
      <c r="C18" s="103"/>
      <c r="D18" s="103"/>
      <c r="E18" s="103"/>
      <c r="F18" s="103"/>
      <c r="G18" s="103"/>
      <c r="H18" s="103"/>
      <c r="I18" s="103"/>
      <c r="J18" s="145"/>
      <c r="K18" s="145"/>
    </row>
    <row r="19" spans="2:12" s="2" customFormat="1" ht="18">
      <c r="B19" s="23"/>
      <c r="C19" s="23"/>
      <c r="D19" s="23"/>
      <c r="E19" s="23"/>
      <c r="F19" s="23"/>
      <c r="G19" s="23"/>
      <c r="H19" s="23"/>
      <c r="I19" s="23"/>
      <c r="J19" s="34"/>
      <c r="K19" s="34"/>
    </row>
    <row r="20" spans="2:12" s="2" customFormat="1" ht="18">
      <c r="B20" s="74" t="s">
        <v>93</v>
      </c>
      <c r="C20" s="74"/>
      <c r="D20" s="74"/>
      <c r="E20" s="74"/>
      <c r="F20" s="75"/>
      <c r="H20" s="40"/>
      <c r="I20" s="37">
        <f ca="1">YEAR(K11)</f>
        <v>2019</v>
      </c>
      <c r="J20" s="34"/>
    </row>
    <row r="22" spans="2:12" ht="18">
      <c r="B22" s="78" t="s">
        <v>102</v>
      </c>
      <c r="C22" s="78"/>
      <c r="D22" s="78"/>
      <c r="E22" s="81"/>
      <c r="F22" s="81"/>
      <c r="G22" s="35"/>
      <c r="H22" s="143"/>
      <c r="I22" s="144"/>
    </row>
    <row r="25" spans="2:12" ht="15.75">
      <c r="B25" s="103" t="s">
        <v>31</v>
      </c>
      <c r="C25" s="103"/>
      <c r="D25" s="103"/>
      <c r="E25" s="103"/>
      <c r="F25" s="103"/>
      <c r="G25" s="103"/>
      <c r="H25" s="103"/>
      <c r="I25" s="103"/>
    </row>
    <row r="27" spans="2:12" ht="18.75">
      <c r="B27" s="146" t="s">
        <v>58</v>
      </c>
      <c r="C27" s="146"/>
      <c r="D27" s="146"/>
      <c r="E27" s="146"/>
      <c r="F27" s="146"/>
      <c r="G27" s="146"/>
      <c r="H27" s="146"/>
      <c r="I27" s="146" t="s">
        <v>4</v>
      </c>
      <c r="J27" s="146"/>
      <c r="K27" s="3" t="s">
        <v>5</v>
      </c>
      <c r="L27" s="3" t="s">
        <v>6</v>
      </c>
    </row>
    <row r="28" spans="2:12" ht="15.75">
      <c r="B28" s="115"/>
      <c r="C28" s="115"/>
      <c r="D28" s="115"/>
      <c r="E28" s="115"/>
      <c r="F28" s="115"/>
      <c r="G28" s="115"/>
      <c r="H28" s="115"/>
      <c r="I28" s="115"/>
      <c r="J28" s="115"/>
      <c r="K28" s="26"/>
      <c r="L28" s="27"/>
    </row>
    <row r="29" spans="2:12" s="2" customFormat="1" ht="15.75">
      <c r="B29" s="115"/>
      <c r="C29" s="115"/>
      <c r="D29" s="115"/>
      <c r="E29" s="115"/>
      <c r="F29" s="115"/>
      <c r="G29" s="115"/>
      <c r="H29" s="115"/>
      <c r="I29" s="115"/>
      <c r="J29" s="115"/>
      <c r="K29" s="26"/>
      <c r="L29" s="27"/>
    </row>
    <row r="30" spans="2:12" s="2" customFormat="1" ht="15.75">
      <c r="B30" s="115"/>
      <c r="C30" s="115"/>
      <c r="D30" s="115"/>
      <c r="E30" s="115"/>
      <c r="F30" s="115"/>
      <c r="G30" s="115"/>
      <c r="H30" s="115"/>
      <c r="I30" s="115"/>
      <c r="J30" s="115"/>
      <c r="K30" s="26"/>
      <c r="L30" s="27"/>
    </row>
    <row r="31" spans="2:12" s="2" customFormat="1" ht="15.75">
      <c r="B31" s="115"/>
      <c r="C31" s="115"/>
      <c r="D31" s="115"/>
      <c r="E31" s="115"/>
      <c r="F31" s="115"/>
      <c r="G31" s="115"/>
      <c r="H31" s="115"/>
      <c r="I31" s="115"/>
      <c r="J31" s="115"/>
      <c r="K31" s="26"/>
      <c r="L31" s="27"/>
    </row>
    <row r="32" spans="2:12" s="2" customFormat="1" ht="15.75">
      <c r="B32" s="115"/>
      <c r="C32" s="115"/>
      <c r="D32" s="115"/>
      <c r="E32" s="115"/>
      <c r="F32" s="115"/>
      <c r="G32" s="115"/>
      <c r="H32" s="115"/>
      <c r="I32" s="115"/>
      <c r="J32" s="115"/>
      <c r="K32" s="26"/>
      <c r="L32" s="27"/>
    </row>
    <row r="33" spans="2:12" s="2" customFormat="1" ht="15.75">
      <c r="B33" s="115"/>
      <c r="C33" s="115"/>
      <c r="D33" s="115"/>
      <c r="E33" s="115"/>
      <c r="F33" s="115"/>
      <c r="G33" s="115"/>
      <c r="H33" s="115"/>
      <c r="I33" s="115"/>
      <c r="J33" s="115"/>
      <c r="K33" s="26"/>
      <c r="L33" s="27"/>
    </row>
    <row r="34" spans="2:12" s="2" customFormat="1" ht="15.75">
      <c r="B34" s="115"/>
      <c r="C34" s="115"/>
      <c r="D34" s="115"/>
      <c r="E34" s="115"/>
      <c r="F34" s="115"/>
      <c r="G34" s="115"/>
      <c r="H34" s="115"/>
      <c r="I34" s="115"/>
      <c r="J34" s="115"/>
      <c r="K34" s="26"/>
      <c r="L34" s="27"/>
    </row>
    <row r="35" spans="2:12" ht="15.75">
      <c r="B35" s="115"/>
      <c r="C35" s="115"/>
      <c r="D35" s="115"/>
      <c r="E35" s="115"/>
      <c r="F35" s="115"/>
      <c r="G35" s="115"/>
      <c r="H35" s="115"/>
      <c r="I35" s="115"/>
      <c r="J35" s="115"/>
      <c r="K35" s="26"/>
      <c r="L35" s="27"/>
    </row>
    <row r="36" spans="2:12" ht="15.75">
      <c r="B36" s="115"/>
      <c r="C36" s="115"/>
      <c r="D36" s="115"/>
      <c r="E36" s="115"/>
      <c r="F36" s="115"/>
      <c r="G36" s="115"/>
      <c r="H36" s="115"/>
      <c r="I36" s="115"/>
      <c r="J36" s="115"/>
      <c r="K36" s="26"/>
      <c r="L36" s="27"/>
    </row>
    <row r="37" spans="2:12" ht="15.75">
      <c r="B37" s="115"/>
      <c r="C37" s="115"/>
      <c r="D37" s="115"/>
      <c r="E37" s="115"/>
      <c r="F37" s="115"/>
      <c r="G37" s="115"/>
      <c r="H37" s="115"/>
      <c r="I37" s="115"/>
      <c r="J37" s="115"/>
      <c r="K37" s="26"/>
      <c r="L37" s="27"/>
    </row>
    <row r="38" spans="2:12" ht="15.75">
      <c r="B38" s="115"/>
      <c r="C38" s="115"/>
      <c r="D38" s="115"/>
      <c r="E38" s="115"/>
      <c r="F38" s="115"/>
      <c r="G38" s="115"/>
      <c r="H38" s="115"/>
      <c r="I38" s="115"/>
      <c r="J38" s="115"/>
      <c r="K38" s="26"/>
      <c r="L38" s="27"/>
    </row>
    <row r="39" spans="2:12" ht="15.75">
      <c r="B39" s="115"/>
      <c r="C39" s="115"/>
      <c r="D39" s="115"/>
      <c r="E39" s="115"/>
      <c r="F39" s="115"/>
      <c r="G39" s="115"/>
      <c r="H39" s="115"/>
      <c r="I39" s="115"/>
      <c r="J39" s="115"/>
      <c r="K39" s="26"/>
      <c r="L39" s="27"/>
    </row>
    <row r="40" spans="2:12" ht="15.75">
      <c r="B40" s="115"/>
      <c r="C40" s="115"/>
      <c r="D40" s="115"/>
      <c r="E40" s="115"/>
      <c r="F40" s="115"/>
      <c r="G40" s="115"/>
      <c r="H40" s="115"/>
      <c r="I40" s="115"/>
      <c r="J40" s="115"/>
      <c r="K40" s="26"/>
      <c r="L40" s="27"/>
    </row>
    <row r="41" spans="2:12" ht="15.75">
      <c r="B41" s="115"/>
      <c r="C41" s="115"/>
      <c r="D41" s="115"/>
      <c r="E41" s="115"/>
      <c r="F41" s="115"/>
      <c r="G41" s="115"/>
      <c r="H41" s="115"/>
      <c r="I41" s="115"/>
      <c r="J41" s="115"/>
      <c r="K41" s="26"/>
      <c r="L41" s="27"/>
    </row>
    <row r="42" spans="2:12" ht="18.75">
      <c r="H42" s="149" t="s">
        <v>8</v>
      </c>
      <c r="I42" s="149"/>
      <c r="J42" s="149"/>
      <c r="K42" s="149"/>
      <c r="L42" s="5">
        <f>SUM(L28:L41)</f>
        <v>0</v>
      </c>
    </row>
    <row r="43" spans="2:12" ht="17.25">
      <c r="H43" s="150"/>
      <c r="I43" s="150" t="s">
        <v>9</v>
      </c>
      <c r="J43" s="150"/>
      <c r="K43" s="150"/>
    </row>
    <row r="44" spans="2:12" ht="18.75">
      <c r="B44" s="147" t="s">
        <v>13</v>
      </c>
      <c r="C44" s="147"/>
      <c r="D44" s="147"/>
      <c r="E44" s="147"/>
      <c r="F44" s="147"/>
      <c r="G44" s="147"/>
      <c r="H44" s="147"/>
      <c r="I44" s="147"/>
      <c r="J44" s="147"/>
      <c r="K44" s="148"/>
      <c r="L44" s="5">
        <f>H22-L42</f>
        <v>0</v>
      </c>
    </row>
    <row r="46" spans="2:12" ht="18.75">
      <c r="B46" s="147" t="s">
        <v>46</v>
      </c>
      <c r="C46" s="147"/>
      <c r="D46" s="147"/>
      <c r="E46" s="147"/>
      <c r="F46" s="147"/>
      <c r="G46" s="147"/>
      <c r="H46" s="147"/>
      <c r="I46" s="147"/>
      <c r="J46" s="147"/>
      <c r="K46" s="148"/>
      <c r="L46" s="5">
        <f>+IF(L44&gt;0,L44,0)</f>
        <v>0</v>
      </c>
    </row>
    <row r="48" spans="2:12" ht="18.75">
      <c r="B48" s="147" t="s">
        <v>12</v>
      </c>
      <c r="C48" s="147"/>
      <c r="D48" s="147"/>
      <c r="E48" s="147"/>
      <c r="F48" s="147"/>
      <c r="G48" s="147"/>
      <c r="H48" s="147"/>
      <c r="I48" s="147"/>
      <c r="J48" s="147"/>
      <c r="K48" s="148"/>
      <c r="L48" s="5">
        <f>+IF(L44&lt;0,L44,0)</f>
        <v>0</v>
      </c>
    </row>
    <row r="49" spans="2:12" s="2" customFormat="1" ht="19.5" thickBot="1">
      <c r="B49" s="13"/>
      <c r="C49" s="13"/>
      <c r="D49" s="13"/>
      <c r="E49" s="13"/>
      <c r="F49" s="13"/>
      <c r="G49" s="25"/>
      <c r="H49" s="13"/>
      <c r="I49" s="13"/>
      <c r="J49" s="13"/>
      <c r="K49" s="19"/>
      <c r="L49" s="20"/>
    </row>
    <row r="50" spans="2:12" ht="21.75" thickBot="1">
      <c r="B50" s="105" t="s">
        <v>97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7"/>
    </row>
    <row r="51" spans="2:12" ht="3" customHeight="1">
      <c r="B51" s="2"/>
      <c r="C51" s="2"/>
      <c r="D51" s="2"/>
      <c r="E51" s="2"/>
      <c r="F51" s="2"/>
      <c r="H51" s="2"/>
      <c r="I51" s="2"/>
    </row>
    <row r="52" spans="2:12" ht="18.75">
      <c r="B52" s="108" t="s">
        <v>23</v>
      </c>
      <c r="C52" s="108"/>
      <c r="D52" s="108"/>
      <c r="E52" s="140"/>
      <c r="F52" s="140"/>
      <c r="G52" s="140"/>
      <c r="H52" s="140"/>
      <c r="I52" s="140"/>
      <c r="J52" s="140"/>
      <c r="K52" s="140"/>
      <c r="L52" s="140"/>
    </row>
    <row r="53" spans="2:12" s="2" customFormat="1" ht="18.75">
      <c r="B53" s="108" t="s">
        <v>24</v>
      </c>
      <c r="C53" s="108"/>
      <c r="D53" s="108"/>
      <c r="E53" s="140"/>
      <c r="F53" s="140"/>
      <c r="G53" s="140"/>
      <c r="H53" s="140"/>
      <c r="I53" s="140"/>
      <c r="J53" s="140"/>
      <c r="K53" s="140"/>
      <c r="L53" s="140"/>
    </row>
    <row r="54" spans="2:12" s="2" customFormat="1" ht="18.75">
      <c r="B54" s="108" t="s">
        <v>25</v>
      </c>
      <c r="C54" s="108"/>
      <c r="D54" s="108"/>
      <c r="E54" s="140"/>
      <c r="F54" s="140"/>
      <c r="G54" s="140"/>
      <c r="H54" s="140"/>
      <c r="I54" s="140"/>
      <c r="J54" s="140"/>
      <c r="K54" s="140"/>
      <c r="L54" s="140"/>
    </row>
    <row r="55" spans="2:12" ht="18.75">
      <c r="B55" s="108" t="s">
        <v>26</v>
      </c>
      <c r="C55" s="108"/>
      <c r="D55" s="108"/>
      <c r="E55" s="141"/>
      <c r="F55" s="141"/>
      <c r="G55" s="141"/>
      <c r="H55" s="141"/>
      <c r="I55" s="141"/>
      <c r="J55" s="141"/>
      <c r="K55" s="141"/>
      <c r="L55" s="141"/>
    </row>
    <row r="56" spans="2:12" ht="18.75">
      <c r="B56" s="108" t="s">
        <v>98</v>
      </c>
      <c r="C56" s="108"/>
      <c r="D56" s="108"/>
      <c r="E56" s="151"/>
      <c r="F56" s="151"/>
      <c r="G56" s="151"/>
      <c r="H56" s="151"/>
      <c r="I56" s="151"/>
      <c r="J56" s="151"/>
      <c r="K56" s="151"/>
      <c r="L56" s="151"/>
    </row>
    <row r="57" spans="2:12" ht="15.75">
      <c r="B57" s="79"/>
      <c r="C57" s="79"/>
      <c r="D57" s="79"/>
      <c r="E57" s="79"/>
      <c r="F57" s="79"/>
      <c r="G57" s="79"/>
      <c r="H57" s="79"/>
      <c r="I57" s="79"/>
    </row>
    <row r="58" spans="2:12" ht="15.75">
      <c r="B58" s="77" t="s">
        <v>16</v>
      </c>
      <c r="C58" s="77"/>
      <c r="D58" s="77"/>
      <c r="E58" s="77"/>
      <c r="F58" s="77"/>
      <c r="G58" s="77"/>
      <c r="H58" s="77"/>
      <c r="I58" s="77"/>
    </row>
    <row r="60" spans="2:12" ht="15.75">
      <c r="I60" s="44" t="s">
        <v>50</v>
      </c>
    </row>
    <row r="62" spans="2:12" ht="15.75">
      <c r="I62" s="44" t="s">
        <v>49</v>
      </c>
    </row>
    <row r="64" spans="2:12" ht="15.75">
      <c r="I64" s="44" t="s">
        <v>48</v>
      </c>
    </row>
    <row r="65" spans="2:12" s="2" customFormat="1" ht="15.75">
      <c r="I65" s="91"/>
    </row>
    <row r="67" spans="2:12" ht="15.75" thickBot="1"/>
    <row r="68" spans="2:12" ht="30.75" customHeight="1" thickBot="1">
      <c r="B68" s="96" t="s">
        <v>109</v>
      </c>
      <c r="C68" s="97"/>
      <c r="D68" s="97"/>
      <c r="E68" s="97"/>
      <c r="F68" s="97"/>
      <c r="G68" s="97"/>
      <c r="H68" s="97"/>
      <c r="I68" s="97"/>
      <c r="J68" s="97"/>
      <c r="K68" s="97"/>
      <c r="L68" s="98"/>
    </row>
  </sheetData>
  <mergeCells count="55">
    <mergeCell ref="B54:D54"/>
    <mergeCell ref="B55:D55"/>
    <mergeCell ref="B56:D56"/>
    <mergeCell ref="E56:L56"/>
    <mergeCell ref="E55:L55"/>
    <mergeCell ref="E54:L54"/>
    <mergeCell ref="B52:D52"/>
    <mergeCell ref="B53:D53"/>
    <mergeCell ref="E52:L52"/>
    <mergeCell ref="E53:L53"/>
    <mergeCell ref="B50:L50"/>
    <mergeCell ref="B40:H40"/>
    <mergeCell ref="I40:J40"/>
    <mergeCell ref="B48:K48"/>
    <mergeCell ref="B41:H41"/>
    <mergeCell ref="I41:J41"/>
    <mergeCell ref="H42:K42"/>
    <mergeCell ref="H43:K43"/>
    <mergeCell ref="B44:K44"/>
    <mergeCell ref="B46:K46"/>
    <mergeCell ref="B37:H37"/>
    <mergeCell ref="I37:J37"/>
    <mergeCell ref="B38:H38"/>
    <mergeCell ref="I38:J38"/>
    <mergeCell ref="B39:H39"/>
    <mergeCell ref="I39:J39"/>
    <mergeCell ref="B35:H35"/>
    <mergeCell ref="I35:J35"/>
    <mergeCell ref="B36:H36"/>
    <mergeCell ref="I36:J36"/>
    <mergeCell ref="B27:H27"/>
    <mergeCell ref="I27:J27"/>
    <mergeCell ref="B34:H34"/>
    <mergeCell ref="B29:H29"/>
    <mergeCell ref="B30:H30"/>
    <mergeCell ref="I29:J29"/>
    <mergeCell ref="I30:J30"/>
    <mergeCell ref="I31:J31"/>
    <mergeCell ref="I32:J32"/>
    <mergeCell ref="I33:J33"/>
    <mergeCell ref="I34:J34"/>
    <mergeCell ref="B31:H31"/>
    <mergeCell ref="B32:H32"/>
    <mergeCell ref="B33:H33"/>
    <mergeCell ref="K11:L11"/>
    <mergeCell ref="B18:I18"/>
    <mergeCell ref="B12:F12"/>
    <mergeCell ref="B13:F13"/>
    <mergeCell ref="B14:F14"/>
    <mergeCell ref="B15:F15"/>
    <mergeCell ref="B25:I25"/>
    <mergeCell ref="B28:H28"/>
    <mergeCell ref="I28:J28"/>
    <mergeCell ref="H22:I22"/>
    <mergeCell ref="J18:K18"/>
  </mergeCells>
  <pageMargins left="0.78740157480314965" right="0.78740157480314965" top="0.35433070866141736" bottom="0.55118110236220474" header="0.31496062992125984" footer="0.31496062992125984"/>
  <pageSetup paperSize="9"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"/>
  <sheetViews>
    <sheetView showGridLines="0" workbookViewId="0"/>
  </sheetViews>
  <sheetFormatPr baseColWidth="10" defaultColWidth="11.42578125" defaultRowHeight="15"/>
  <cols>
    <col min="1" max="1" width="17.42578125" customWidth="1"/>
    <col min="3" max="3" width="13.42578125" customWidth="1"/>
    <col min="4" max="4" width="12.42578125" customWidth="1"/>
    <col min="5" max="5" width="12" customWidth="1"/>
    <col min="6" max="6" width="14.140625" customWidth="1"/>
    <col min="7" max="7" width="17.42578125" customWidth="1"/>
    <col min="8" max="8" width="11.5703125" bestFit="1" customWidth="1"/>
    <col min="9" max="9" width="25.42578125" bestFit="1" customWidth="1"/>
    <col min="11" max="11" width="11.42578125" hidden="1" customWidth="1"/>
  </cols>
  <sheetData>
    <row r="1" spans="2:11" s="2" customFormat="1"/>
    <row r="2" spans="2:11" s="2" customFormat="1"/>
    <row r="3" spans="2:11" s="2" customFormat="1" ht="15.75" customHeight="1">
      <c r="G3" s="29"/>
      <c r="H3" s="29"/>
      <c r="I3" s="29"/>
      <c r="J3" s="32"/>
      <c r="K3" s="2" t="s">
        <v>37</v>
      </c>
    </row>
    <row r="4" spans="2:11" s="2" customFormat="1" ht="15" customHeight="1">
      <c r="G4" s="29"/>
      <c r="H4" s="29"/>
      <c r="I4" s="29"/>
      <c r="J4" s="32"/>
      <c r="K4" s="2" t="s">
        <v>38</v>
      </c>
    </row>
    <row r="5" spans="2:11" s="2" customFormat="1" ht="15.75" customHeight="1">
      <c r="G5" s="29"/>
      <c r="H5" s="29"/>
      <c r="I5" s="29"/>
      <c r="J5" s="32"/>
      <c r="K5" s="2" t="s">
        <v>41</v>
      </c>
    </row>
    <row r="6" spans="2:11" s="2" customFormat="1">
      <c r="K6" s="2" t="s">
        <v>39</v>
      </c>
    </row>
    <row r="7" spans="2:11" s="2" customFormat="1">
      <c r="K7" s="2" t="s">
        <v>40</v>
      </c>
    </row>
    <row r="8" spans="2:11" s="2" customFormat="1"/>
    <row r="9" spans="2:11" s="2" customFormat="1"/>
    <row r="10" spans="2:11" s="2" customFormat="1"/>
    <row r="11" spans="2:11" s="2" customFormat="1"/>
    <row r="12" spans="2:11" ht="15.75">
      <c r="H12" s="30" t="s">
        <v>14</v>
      </c>
      <c r="I12" s="33">
        <f ca="1">TODAY()</f>
        <v>43577</v>
      </c>
    </row>
    <row r="13" spans="2:11" ht="15.75">
      <c r="B13" s="43"/>
      <c r="C13" s="9"/>
      <c r="D13" s="9"/>
      <c r="E13" s="9"/>
      <c r="F13" s="9"/>
      <c r="I13" s="2"/>
    </row>
    <row r="14" spans="2:11" ht="15.75">
      <c r="B14" s="103" t="s">
        <v>42</v>
      </c>
      <c r="C14" s="103"/>
      <c r="D14" s="103"/>
      <c r="E14" s="103"/>
      <c r="F14" s="103"/>
    </row>
    <row r="15" spans="2:11" ht="15.75">
      <c r="B15" s="103" t="s">
        <v>43</v>
      </c>
      <c r="C15" s="103"/>
      <c r="D15" s="103"/>
      <c r="E15" s="103"/>
      <c r="F15" s="103"/>
    </row>
    <row r="16" spans="2:11" ht="15.75">
      <c r="B16" s="103" t="s">
        <v>95</v>
      </c>
      <c r="C16" s="103"/>
      <c r="D16" s="103"/>
      <c r="E16" s="103"/>
      <c r="F16" s="103"/>
    </row>
    <row r="17" spans="2:9" ht="15.75">
      <c r="B17" s="103" t="s">
        <v>0</v>
      </c>
      <c r="C17" s="103"/>
      <c r="D17" s="103"/>
      <c r="E17" s="103"/>
      <c r="F17" s="103"/>
    </row>
    <row r="19" spans="2:9" ht="15" customHeight="1">
      <c r="B19" s="130" t="s">
        <v>47</v>
      </c>
      <c r="C19" s="130"/>
      <c r="D19" s="130"/>
      <c r="E19" s="130"/>
      <c r="F19" s="130"/>
      <c r="G19" s="130"/>
      <c r="H19" s="130"/>
      <c r="I19" s="130"/>
    </row>
    <row r="20" spans="2:9" ht="15.75" customHeight="1">
      <c r="B20" s="130"/>
      <c r="C20" s="130"/>
      <c r="D20" s="130"/>
      <c r="E20" s="130"/>
      <c r="F20" s="130"/>
      <c r="G20" s="130"/>
      <c r="H20" s="130"/>
      <c r="I20" s="130"/>
    </row>
    <row r="21" spans="2:9" s="2" customFormat="1" ht="15.75" customHeight="1">
      <c r="B21" s="22"/>
      <c r="C21" s="22"/>
      <c r="D21" s="22"/>
      <c r="E21" s="22"/>
      <c r="F21" s="22"/>
      <c r="G21" s="22"/>
      <c r="H21" s="22"/>
      <c r="I21" s="22"/>
    </row>
    <row r="22" spans="2:9" ht="15.75" thickBot="1"/>
    <row r="23" spans="2:9" ht="21.75" thickBot="1">
      <c r="B23" s="105" t="s">
        <v>18</v>
      </c>
      <c r="C23" s="106"/>
      <c r="D23" s="106"/>
      <c r="E23" s="106"/>
      <c r="F23" s="106"/>
      <c r="G23" s="106"/>
      <c r="H23" s="106"/>
      <c r="I23" s="107"/>
    </row>
    <row r="24" spans="2:9" ht="3.75" customHeight="1"/>
    <row r="25" spans="2:9" ht="18.75">
      <c r="B25" s="108" t="s">
        <v>19</v>
      </c>
      <c r="C25" s="108"/>
      <c r="D25" s="152"/>
      <c r="E25" s="152"/>
      <c r="F25" s="152"/>
      <c r="G25" s="152"/>
      <c r="H25" s="152"/>
      <c r="I25" s="152"/>
    </row>
    <row r="26" spans="2:9" ht="18.75">
      <c r="B26" s="108" t="s">
        <v>20</v>
      </c>
      <c r="C26" s="108"/>
      <c r="D26" s="152"/>
      <c r="E26" s="152"/>
      <c r="F26" s="152"/>
      <c r="G26" s="152"/>
      <c r="H26" s="152"/>
      <c r="I26" s="152"/>
    </row>
    <row r="27" spans="2:9" ht="18.75">
      <c r="B27" s="108" t="s">
        <v>21</v>
      </c>
      <c r="C27" s="108"/>
      <c r="D27" s="152"/>
      <c r="E27" s="152"/>
      <c r="F27" s="152"/>
      <c r="G27" s="152"/>
      <c r="H27" s="152"/>
      <c r="I27" s="152"/>
    </row>
    <row r="28" spans="2:9" ht="18.75">
      <c r="B28" s="108" t="s">
        <v>3</v>
      </c>
      <c r="C28" s="108"/>
      <c r="D28" s="152"/>
      <c r="E28" s="152"/>
      <c r="F28" s="152"/>
      <c r="G28" s="152"/>
      <c r="H28" s="152"/>
      <c r="I28" s="152"/>
    </row>
    <row r="29" spans="2:9" ht="5.25" customHeight="1">
      <c r="B29" s="7"/>
      <c r="C29" s="7"/>
      <c r="D29" s="8"/>
      <c r="E29" s="6"/>
      <c r="F29" s="6"/>
      <c r="G29" s="6"/>
      <c r="H29" s="6"/>
      <c r="I29" s="6"/>
    </row>
    <row r="30" spans="2:9" s="2" customFormat="1" ht="15" customHeight="1">
      <c r="B30" s="153" t="s">
        <v>33</v>
      </c>
      <c r="C30" s="153"/>
      <c r="D30" s="154"/>
      <c r="E30" s="154"/>
      <c r="F30" s="154"/>
      <c r="G30" s="154"/>
      <c r="H30" s="154"/>
      <c r="I30" s="154"/>
    </row>
    <row r="31" spans="2:9" ht="15.75" thickBot="1"/>
    <row r="32" spans="2:9" ht="21.75" thickBot="1">
      <c r="B32" s="105" t="s">
        <v>22</v>
      </c>
      <c r="C32" s="106"/>
      <c r="D32" s="106"/>
      <c r="E32" s="106"/>
      <c r="F32" s="106"/>
      <c r="G32" s="106"/>
      <c r="H32" s="106"/>
      <c r="I32" s="107"/>
    </row>
    <row r="33" spans="2:9" ht="3" customHeight="1"/>
    <row r="34" spans="2:9" ht="18.75">
      <c r="B34" s="108" t="s">
        <v>23</v>
      </c>
      <c r="C34" s="108"/>
      <c r="D34" s="108"/>
      <c r="E34" s="109"/>
      <c r="F34" s="109"/>
      <c r="G34" s="109"/>
      <c r="H34" s="109"/>
      <c r="I34" s="109"/>
    </row>
    <row r="35" spans="2:9" ht="18.75">
      <c r="B35" s="108" t="s">
        <v>24</v>
      </c>
      <c r="C35" s="108"/>
      <c r="D35" s="108"/>
      <c r="E35" s="109"/>
      <c r="F35" s="109"/>
      <c r="G35" s="109"/>
      <c r="H35" s="109"/>
      <c r="I35" s="109"/>
    </row>
    <row r="36" spans="2:9" ht="18.75">
      <c r="B36" s="108" t="s">
        <v>25</v>
      </c>
      <c r="C36" s="108"/>
      <c r="D36" s="108"/>
      <c r="E36" s="109"/>
      <c r="F36" s="109"/>
      <c r="G36" s="109"/>
      <c r="H36" s="109"/>
      <c r="I36" s="109"/>
    </row>
    <row r="37" spans="2:9" ht="18.75">
      <c r="B37" s="108" t="s">
        <v>26</v>
      </c>
      <c r="C37" s="108"/>
      <c r="D37" s="108"/>
      <c r="E37" s="110"/>
      <c r="F37" s="110"/>
      <c r="G37" s="110"/>
      <c r="H37" s="110"/>
      <c r="I37" s="110"/>
    </row>
    <row r="38" spans="2:9" ht="18.75">
      <c r="B38" s="108" t="s">
        <v>27</v>
      </c>
      <c r="C38" s="108"/>
      <c r="D38" s="108"/>
      <c r="E38" s="111"/>
      <c r="F38" s="112"/>
      <c r="G38" s="112"/>
      <c r="H38" s="112"/>
      <c r="I38" s="113"/>
    </row>
    <row r="41" spans="2:9" ht="15.75">
      <c r="B41" s="103" t="s">
        <v>16</v>
      </c>
      <c r="C41" s="103"/>
      <c r="D41" s="103"/>
      <c r="E41" s="103"/>
      <c r="F41" s="103"/>
      <c r="G41" s="103"/>
      <c r="H41" s="103"/>
      <c r="I41" s="103"/>
    </row>
    <row r="45" spans="2:9" ht="15.75">
      <c r="G45" s="44" t="s">
        <v>50</v>
      </c>
    </row>
    <row r="47" spans="2:9" ht="15.75">
      <c r="G47" s="44" t="s">
        <v>49</v>
      </c>
    </row>
    <row r="49" spans="7:7" ht="15.75">
      <c r="G49" s="44" t="s">
        <v>48</v>
      </c>
    </row>
    <row r="50" spans="7:7" s="2" customFormat="1" ht="15.75">
      <c r="G50" s="91"/>
    </row>
    <row r="51" spans="7:7" s="2" customFormat="1" ht="15.75">
      <c r="G51" s="91"/>
    </row>
    <row r="52" spans="7:7" s="2" customFormat="1" ht="15.75">
      <c r="G52" s="91"/>
    </row>
    <row r="53" spans="7:7" s="2" customFormat="1" ht="15.75">
      <c r="G53" s="91"/>
    </row>
    <row r="54" spans="7:7" s="2" customFormat="1" ht="15.75">
      <c r="G54" s="91"/>
    </row>
    <row r="55" spans="7:7" s="2" customFormat="1" ht="15.75">
      <c r="G55" s="91"/>
    </row>
    <row r="56" spans="7:7" s="2" customFormat="1" ht="15.75">
      <c r="G56" s="91"/>
    </row>
    <row r="57" spans="7:7" s="2" customFormat="1" ht="15.75">
      <c r="G57" s="91"/>
    </row>
    <row r="58" spans="7:7" s="2" customFormat="1" ht="15.75">
      <c r="G58" s="91"/>
    </row>
    <row r="59" spans="7:7" s="2" customFormat="1" ht="15.75">
      <c r="G59" s="91"/>
    </row>
    <row r="60" spans="7:7" s="2" customFormat="1" ht="15.75">
      <c r="G60" s="91"/>
    </row>
    <row r="61" spans="7:7" s="2" customFormat="1" ht="15.75">
      <c r="G61" s="91"/>
    </row>
    <row r="64" spans="7:7" ht="15.75" thickBot="1"/>
    <row r="65" spans="2:9" ht="30.75" customHeight="1" thickBot="1">
      <c r="B65" s="96" t="s">
        <v>109</v>
      </c>
      <c r="C65" s="97"/>
      <c r="D65" s="97"/>
      <c r="E65" s="97"/>
      <c r="F65" s="97"/>
      <c r="G65" s="97"/>
      <c r="H65" s="97"/>
      <c r="I65" s="98"/>
    </row>
  </sheetData>
  <mergeCells count="28">
    <mergeCell ref="E37:I37"/>
    <mergeCell ref="E38:I38"/>
    <mergeCell ref="B41:I41"/>
    <mergeCell ref="B34:D34"/>
    <mergeCell ref="B35:D35"/>
    <mergeCell ref="B36:D36"/>
    <mergeCell ref="B37:D37"/>
    <mergeCell ref="B38:D38"/>
    <mergeCell ref="E34:I34"/>
    <mergeCell ref="E35:I35"/>
    <mergeCell ref="E36:I36"/>
    <mergeCell ref="B32:I32"/>
    <mergeCell ref="B27:C27"/>
    <mergeCell ref="B28:C28"/>
    <mergeCell ref="D25:I25"/>
    <mergeCell ref="D26:I26"/>
    <mergeCell ref="D27:I27"/>
    <mergeCell ref="D28:I28"/>
    <mergeCell ref="B30:C30"/>
    <mergeCell ref="D30:I30"/>
    <mergeCell ref="B19:I20"/>
    <mergeCell ref="B23:I23"/>
    <mergeCell ref="B25:C25"/>
    <mergeCell ref="B26:C26"/>
    <mergeCell ref="B14:F14"/>
    <mergeCell ref="B15:F15"/>
    <mergeCell ref="B16:F16"/>
    <mergeCell ref="B17:F17"/>
  </mergeCells>
  <pageMargins left="0.78740157480314965" right="0.78740157480314965" top="0.94488188976377963" bottom="0.94488188976377963" header="0.31496062992125984" footer="0.31496062992125984"/>
  <pageSetup paperSize="9"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0"/>
  <sheetViews>
    <sheetView showGridLines="0" workbookViewId="0">
      <selection activeCell="A62" sqref="A62:XFD62"/>
    </sheetView>
  </sheetViews>
  <sheetFormatPr baseColWidth="10" defaultColWidth="11.42578125" defaultRowHeight="15"/>
  <cols>
    <col min="1" max="1" width="17.42578125" style="2" customWidth="1"/>
    <col min="2" max="2" width="11.42578125" style="2" customWidth="1"/>
    <col min="3" max="3" width="9.85546875" style="2" customWidth="1"/>
    <col min="4" max="4" width="14.42578125" style="2" customWidth="1"/>
    <col min="5" max="5" width="13.42578125" style="2" customWidth="1"/>
    <col min="6" max="6" width="13.28515625" style="2" customWidth="1"/>
    <col min="7" max="7" width="20.7109375" style="2" customWidth="1"/>
    <col min="8" max="8" width="11.85546875" style="2" bestFit="1" customWidth="1"/>
    <col min="9" max="9" width="25" style="2" bestFit="1" customWidth="1"/>
    <col min="10" max="16384" width="11.42578125" style="2"/>
  </cols>
  <sheetData>
    <row r="2" spans="2:9" ht="15.75" customHeight="1">
      <c r="G2" s="29"/>
      <c r="H2" s="29"/>
      <c r="I2" s="29"/>
    </row>
    <row r="3" spans="2:9" ht="15" customHeight="1">
      <c r="G3" s="29"/>
      <c r="H3" s="29"/>
      <c r="I3" s="29"/>
    </row>
    <row r="4" spans="2:9" ht="15.75" customHeight="1">
      <c r="G4" s="29"/>
      <c r="H4" s="29"/>
      <c r="I4" s="29"/>
    </row>
    <row r="11" spans="2:9" ht="15.75">
      <c r="B11" s="9"/>
      <c r="C11" s="9"/>
      <c r="D11" s="9"/>
      <c r="E11" s="9"/>
      <c r="F11" s="9"/>
      <c r="H11" s="41" t="s">
        <v>14</v>
      </c>
      <c r="I11" s="42">
        <f ca="1">TODAY()</f>
        <v>43577</v>
      </c>
    </row>
    <row r="12" spans="2:9" ht="15.75">
      <c r="B12" s="103" t="s">
        <v>42</v>
      </c>
      <c r="C12" s="103"/>
      <c r="D12" s="103"/>
      <c r="E12" s="103"/>
      <c r="F12" s="103"/>
      <c r="G12" s="9"/>
      <c r="H12" s="9"/>
      <c r="I12" s="9"/>
    </row>
    <row r="13" spans="2:9" ht="15.75">
      <c r="B13" s="103" t="s">
        <v>43</v>
      </c>
      <c r="C13" s="103"/>
      <c r="D13" s="103"/>
      <c r="E13" s="103"/>
      <c r="F13" s="103"/>
      <c r="G13" s="9"/>
      <c r="H13" s="9"/>
      <c r="I13" s="9"/>
    </row>
    <row r="14" spans="2:9" ht="15.75">
      <c r="B14" s="103" t="s">
        <v>95</v>
      </c>
      <c r="C14" s="103"/>
      <c r="D14" s="103"/>
      <c r="E14" s="103"/>
      <c r="F14" s="103"/>
      <c r="G14" s="9"/>
      <c r="H14" s="9"/>
      <c r="I14" s="9"/>
    </row>
    <row r="15" spans="2:9" ht="15.75">
      <c r="B15" s="103" t="s">
        <v>0</v>
      </c>
      <c r="C15" s="103"/>
      <c r="D15" s="103"/>
      <c r="E15" s="103"/>
      <c r="F15" s="103"/>
      <c r="G15" s="9"/>
      <c r="H15" s="9"/>
      <c r="I15" s="9"/>
    </row>
    <row r="16" spans="2:9" ht="15.75">
      <c r="B16" s="9"/>
      <c r="C16" s="9"/>
      <c r="D16" s="9"/>
      <c r="E16" s="9"/>
      <c r="F16" s="9"/>
      <c r="G16" s="9"/>
      <c r="H16" s="9"/>
      <c r="I16" s="9"/>
    </row>
    <row r="17" spans="2:10" ht="15" customHeight="1">
      <c r="B17" s="9"/>
      <c r="C17" s="9"/>
      <c r="D17" s="9"/>
      <c r="E17" s="9"/>
      <c r="F17" s="9"/>
      <c r="G17" s="9"/>
      <c r="H17" s="9"/>
      <c r="I17" s="9"/>
    </row>
    <row r="18" spans="2:10">
      <c r="B18" s="123" t="s">
        <v>44</v>
      </c>
      <c r="C18" s="123"/>
      <c r="D18" s="123"/>
      <c r="E18" s="123"/>
      <c r="F18" s="123"/>
      <c r="G18" s="123"/>
      <c r="H18" s="123"/>
      <c r="I18" s="123"/>
    </row>
    <row r="19" spans="2:10" ht="15.75" thickBot="1"/>
    <row r="20" spans="2:10" ht="18.75" thickBot="1">
      <c r="B20" s="120" t="s">
        <v>56</v>
      </c>
      <c r="C20" s="121"/>
      <c r="D20" s="121"/>
      <c r="E20" s="121"/>
      <c r="F20" s="121"/>
      <c r="G20" s="121"/>
      <c r="H20" s="121"/>
      <c r="I20" s="122"/>
    </row>
    <row r="22" spans="2:10" ht="18.75">
      <c r="B22" s="124" t="s">
        <v>55</v>
      </c>
      <c r="C22" s="125"/>
      <c r="D22" s="38"/>
      <c r="E22" s="45">
        <f ca="1">YEAR(I11)</f>
        <v>2019</v>
      </c>
      <c r="F22" s="46"/>
    </row>
    <row r="24" spans="2:10" ht="18.75">
      <c r="B24" s="124" t="s">
        <v>57</v>
      </c>
      <c r="C24" s="125"/>
      <c r="D24" s="119">
        <f>+I45</f>
        <v>0</v>
      </c>
      <c r="E24" s="119"/>
      <c r="F24" s="119"/>
    </row>
    <row r="26" spans="2:10" ht="15.75">
      <c r="B26" s="116" t="s">
        <v>58</v>
      </c>
      <c r="C26" s="117"/>
      <c r="D26" s="117"/>
      <c r="E26" s="117"/>
      <c r="F26" s="118"/>
      <c r="G26" s="15" t="s">
        <v>4</v>
      </c>
      <c r="H26" s="15" t="s">
        <v>5</v>
      </c>
      <c r="I26" s="15" t="s">
        <v>6</v>
      </c>
      <c r="J26" s="1"/>
    </row>
    <row r="27" spans="2:10" ht="15.75">
      <c r="B27" s="115"/>
      <c r="C27" s="115"/>
      <c r="D27" s="115"/>
      <c r="E27" s="115"/>
      <c r="F27" s="115"/>
      <c r="G27" s="28"/>
      <c r="H27" s="26"/>
      <c r="I27" s="27"/>
    </row>
    <row r="28" spans="2:10" ht="15.75">
      <c r="B28" s="115"/>
      <c r="C28" s="115"/>
      <c r="D28" s="115"/>
      <c r="E28" s="115"/>
      <c r="F28" s="115"/>
      <c r="G28" s="28"/>
      <c r="H28" s="26"/>
      <c r="I28" s="27"/>
    </row>
    <row r="29" spans="2:10" ht="15.75">
      <c r="B29" s="115"/>
      <c r="C29" s="115"/>
      <c r="D29" s="115"/>
      <c r="E29" s="115"/>
      <c r="F29" s="115"/>
      <c r="G29" s="28"/>
      <c r="H29" s="26"/>
      <c r="I29" s="27"/>
    </row>
    <row r="30" spans="2:10" ht="15.75">
      <c r="B30" s="115"/>
      <c r="C30" s="115"/>
      <c r="D30" s="115"/>
      <c r="E30" s="115"/>
      <c r="F30" s="115"/>
      <c r="G30" s="28"/>
      <c r="H30" s="26"/>
      <c r="I30" s="27"/>
    </row>
    <row r="31" spans="2:10" ht="15.75">
      <c r="B31" s="115"/>
      <c r="C31" s="115"/>
      <c r="D31" s="115"/>
      <c r="E31" s="115"/>
      <c r="F31" s="115"/>
      <c r="G31" s="28"/>
      <c r="H31" s="26"/>
      <c r="I31" s="27"/>
    </row>
    <row r="32" spans="2:10" ht="15.75">
      <c r="B32" s="115"/>
      <c r="C32" s="115"/>
      <c r="D32" s="115"/>
      <c r="E32" s="115"/>
      <c r="F32" s="115"/>
      <c r="G32" s="28"/>
      <c r="H32" s="26"/>
      <c r="I32" s="27"/>
    </row>
    <row r="33" spans="2:9" ht="15.75">
      <c r="B33" s="115"/>
      <c r="C33" s="115"/>
      <c r="D33" s="115"/>
      <c r="E33" s="115"/>
      <c r="F33" s="115"/>
      <c r="G33" s="28"/>
      <c r="H33" s="26"/>
      <c r="I33" s="27"/>
    </row>
    <row r="34" spans="2:9" ht="15.75">
      <c r="B34" s="115"/>
      <c r="C34" s="115"/>
      <c r="D34" s="115"/>
      <c r="E34" s="115"/>
      <c r="F34" s="115"/>
      <c r="G34" s="28"/>
      <c r="H34" s="26"/>
      <c r="I34" s="27"/>
    </row>
    <row r="35" spans="2:9" ht="15.75">
      <c r="B35" s="115"/>
      <c r="C35" s="115"/>
      <c r="D35" s="115"/>
      <c r="E35" s="115"/>
      <c r="F35" s="115"/>
      <c r="G35" s="28"/>
      <c r="H35" s="26"/>
      <c r="I35" s="27"/>
    </row>
    <row r="36" spans="2:9" ht="15.75">
      <c r="B36" s="115"/>
      <c r="C36" s="115"/>
      <c r="D36" s="115"/>
      <c r="E36" s="115"/>
      <c r="F36" s="115"/>
      <c r="G36" s="28"/>
      <c r="H36" s="26"/>
      <c r="I36" s="27"/>
    </row>
    <row r="37" spans="2:9" ht="15.75">
      <c r="B37" s="115"/>
      <c r="C37" s="115"/>
      <c r="D37" s="115"/>
      <c r="E37" s="115"/>
      <c r="F37" s="115"/>
      <c r="G37" s="28"/>
      <c r="H37" s="26"/>
      <c r="I37" s="27"/>
    </row>
    <row r="38" spans="2:9" ht="15.75">
      <c r="B38" s="115"/>
      <c r="C38" s="115"/>
      <c r="D38" s="115"/>
      <c r="E38" s="115"/>
      <c r="F38" s="115"/>
      <c r="G38" s="28"/>
      <c r="H38" s="26"/>
      <c r="I38" s="27"/>
    </row>
    <row r="39" spans="2:9" ht="15.75">
      <c r="B39" s="115"/>
      <c r="C39" s="115"/>
      <c r="D39" s="115"/>
      <c r="E39" s="115"/>
      <c r="F39" s="115"/>
      <c r="G39" s="28"/>
      <c r="H39" s="26"/>
      <c r="I39" s="27"/>
    </row>
    <row r="40" spans="2:9" ht="15.75">
      <c r="B40" s="115"/>
      <c r="C40" s="115"/>
      <c r="D40" s="115"/>
      <c r="E40" s="115"/>
      <c r="F40" s="115"/>
      <c r="G40" s="28"/>
      <c r="H40" s="26"/>
      <c r="I40" s="27"/>
    </row>
    <row r="41" spans="2:9" ht="15.75">
      <c r="B41" s="115"/>
      <c r="C41" s="115"/>
      <c r="D41" s="115"/>
      <c r="E41" s="115"/>
      <c r="F41" s="115"/>
      <c r="G41" s="28"/>
      <c r="H41" s="26"/>
      <c r="I41" s="27"/>
    </row>
    <row r="42" spans="2:9" ht="15.75">
      <c r="B42" s="115"/>
      <c r="C42" s="115"/>
      <c r="D42" s="115"/>
      <c r="E42" s="115"/>
      <c r="F42" s="115"/>
      <c r="G42" s="28"/>
      <c r="H42" s="26"/>
      <c r="I42" s="27"/>
    </row>
    <row r="43" spans="2:9" ht="15.75">
      <c r="B43" s="115"/>
      <c r="C43" s="115"/>
      <c r="D43" s="115"/>
      <c r="E43" s="115"/>
      <c r="F43" s="115"/>
      <c r="G43" s="28"/>
      <c r="H43" s="26"/>
      <c r="I43" s="27"/>
    </row>
    <row r="44" spans="2:9" ht="15.75">
      <c r="B44" s="115"/>
      <c r="C44" s="115"/>
      <c r="D44" s="115"/>
      <c r="E44" s="115"/>
      <c r="F44" s="115"/>
      <c r="G44" s="28"/>
      <c r="H44" s="26"/>
      <c r="I44" s="27"/>
    </row>
    <row r="45" spans="2:9" ht="18.75">
      <c r="G45" s="126" t="s">
        <v>29</v>
      </c>
      <c r="H45" s="127"/>
      <c r="I45" s="5">
        <f>SUM(I27:I44)</f>
        <v>0</v>
      </c>
    </row>
    <row r="46" spans="2:9" ht="19.5" thickBot="1">
      <c r="G46" s="17"/>
      <c r="H46" s="17"/>
      <c r="I46" s="11"/>
    </row>
    <row r="47" spans="2:9" ht="21.75" thickBot="1">
      <c r="B47" s="105" t="s">
        <v>22</v>
      </c>
      <c r="C47" s="106"/>
      <c r="D47" s="106"/>
      <c r="E47" s="106"/>
      <c r="F47" s="106"/>
      <c r="G47" s="106"/>
      <c r="H47" s="106"/>
      <c r="I47" s="107"/>
    </row>
    <row r="48" spans="2:9" ht="3" customHeight="1"/>
    <row r="49" spans="2:9" ht="18.75">
      <c r="B49" s="108" t="s">
        <v>23</v>
      </c>
      <c r="C49" s="108"/>
      <c r="D49" s="108"/>
      <c r="E49" s="109"/>
      <c r="F49" s="109"/>
      <c r="G49" s="109"/>
      <c r="H49" s="109"/>
      <c r="I49" s="109"/>
    </row>
    <row r="50" spans="2:9" ht="18.75">
      <c r="B50" s="108" t="s">
        <v>24</v>
      </c>
      <c r="C50" s="108"/>
      <c r="D50" s="108"/>
      <c r="E50" s="109"/>
      <c r="F50" s="109"/>
      <c r="G50" s="109"/>
      <c r="H50" s="109"/>
      <c r="I50" s="109"/>
    </row>
    <row r="51" spans="2:9" ht="18.75">
      <c r="B51" s="108" t="s">
        <v>25</v>
      </c>
      <c r="C51" s="108"/>
      <c r="D51" s="108"/>
      <c r="E51" s="109"/>
      <c r="F51" s="109"/>
      <c r="G51" s="109"/>
      <c r="H51" s="109"/>
      <c r="I51" s="109"/>
    </row>
    <row r="52" spans="2:9" ht="18.75">
      <c r="B52" s="108" t="s">
        <v>26</v>
      </c>
      <c r="C52" s="108"/>
      <c r="D52" s="108"/>
      <c r="E52" s="110"/>
      <c r="F52" s="110"/>
      <c r="G52" s="110"/>
      <c r="H52" s="110"/>
      <c r="I52" s="110"/>
    </row>
    <row r="53" spans="2:9" ht="18.75">
      <c r="B53" s="108" t="s">
        <v>27</v>
      </c>
      <c r="C53" s="108"/>
      <c r="D53" s="108"/>
      <c r="E53" s="111"/>
      <c r="F53" s="112"/>
      <c r="G53" s="112"/>
      <c r="H53" s="112"/>
      <c r="I53" s="113"/>
    </row>
    <row r="54" spans="2:9" ht="18.75">
      <c r="G54" s="17"/>
      <c r="H54" s="17"/>
      <c r="I54" s="11"/>
    </row>
    <row r="55" spans="2:9" ht="18.75">
      <c r="G55" s="17"/>
      <c r="H55" s="17"/>
      <c r="I55" s="11"/>
    </row>
    <row r="56" spans="2:9" ht="18.75">
      <c r="G56" s="50" t="s">
        <v>50</v>
      </c>
      <c r="H56" s="17"/>
      <c r="I56" s="11"/>
    </row>
    <row r="57" spans="2:9" ht="18.75">
      <c r="H57" s="17"/>
      <c r="I57" s="11"/>
    </row>
    <row r="58" spans="2:9" ht="18.75">
      <c r="G58" s="50" t="s">
        <v>49</v>
      </c>
      <c r="H58" s="17"/>
      <c r="I58" s="11"/>
    </row>
    <row r="59" spans="2:9" ht="18.75">
      <c r="H59" s="17"/>
      <c r="I59" s="11"/>
    </row>
    <row r="60" spans="2:9" ht="18.75">
      <c r="G60" s="50" t="s">
        <v>48</v>
      </c>
      <c r="H60" s="17"/>
      <c r="I60" s="11"/>
    </row>
    <row r="61" spans="2:9" ht="18.75">
      <c r="G61" s="91"/>
      <c r="H61" s="17"/>
      <c r="I61" s="11"/>
    </row>
    <row r="62" spans="2:9" ht="18.75">
      <c r="G62" s="17"/>
      <c r="H62" s="17"/>
      <c r="I62" s="11"/>
    </row>
    <row r="63" spans="2:9" ht="19.5" thickBot="1">
      <c r="G63" s="17"/>
      <c r="H63" s="17"/>
      <c r="I63" s="11"/>
    </row>
    <row r="64" spans="2:9" ht="30.75" customHeight="1" thickBot="1">
      <c r="B64" s="96" t="s">
        <v>109</v>
      </c>
      <c r="C64" s="97"/>
      <c r="D64" s="97"/>
      <c r="E64" s="97"/>
      <c r="F64" s="97"/>
      <c r="G64" s="99"/>
      <c r="H64" s="99"/>
      <c r="I64" s="95"/>
    </row>
    <row r="65" spans="2:9" ht="18.75">
      <c r="G65" s="17"/>
      <c r="H65" s="17"/>
      <c r="I65" s="11"/>
    </row>
    <row r="66" spans="2:9" ht="18.75">
      <c r="G66" s="17"/>
      <c r="H66" s="17"/>
      <c r="I66" s="11"/>
    </row>
    <row r="67" spans="2:9" ht="18.75">
      <c r="G67" s="17"/>
      <c r="H67" s="17"/>
      <c r="I67" s="11"/>
    </row>
    <row r="68" spans="2:9" ht="18.75">
      <c r="G68" s="17"/>
      <c r="H68" s="17"/>
      <c r="I68" s="11"/>
    </row>
    <row r="69" spans="2:9" ht="18.75">
      <c r="G69" s="17"/>
      <c r="H69" s="17"/>
      <c r="I69" s="11"/>
    </row>
    <row r="70" spans="2:9">
      <c r="B70" s="104"/>
      <c r="C70" s="104"/>
      <c r="D70" s="104"/>
      <c r="E70" s="104"/>
      <c r="F70" s="104"/>
      <c r="G70" s="104"/>
      <c r="H70" s="104"/>
      <c r="I70" s="104"/>
    </row>
    <row r="71" spans="2:9">
      <c r="B71" s="12"/>
      <c r="C71" s="12"/>
      <c r="D71" s="12"/>
      <c r="E71" s="12"/>
      <c r="F71" s="12"/>
      <c r="G71" s="12"/>
      <c r="H71" s="12"/>
      <c r="I71" s="12"/>
    </row>
    <row r="72" spans="2:9">
      <c r="B72" s="12"/>
      <c r="C72" s="104"/>
      <c r="D72" s="104"/>
      <c r="E72" s="104"/>
      <c r="F72" s="104"/>
      <c r="G72" s="104"/>
      <c r="H72" s="104"/>
      <c r="I72" s="104"/>
    </row>
    <row r="73" spans="2:9">
      <c r="B73" s="12"/>
      <c r="C73" s="49"/>
      <c r="D73" s="49"/>
      <c r="E73" s="49"/>
      <c r="F73" s="49"/>
      <c r="G73" s="49"/>
      <c r="H73" s="49"/>
      <c r="I73" s="49"/>
    </row>
    <row r="74" spans="2:9">
      <c r="B74" s="12"/>
      <c r="C74" s="104"/>
      <c r="D74" s="104"/>
      <c r="E74" s="104"/>
      <c r="F74" s="104"/>
      <c r="G74" s="104"/>
      <c r="H74" s="104"/>
      <c r="I74" s="104"/>
    </row>
    <row r="75" spans="2:9">
      <c r="B75" s="12"/>
      <c r="C75" s="49"/>
      <c r="D75" s="49"/>
      <c r="E75" s="49"/>
      <c r="F75" s="49"/>
      <c r="G75" s="49"/>
      <c r="H75" s="49"/>
      <c r="I75" s="49"/>
    </row>
    <row r="76" spans="2:9">
      <c r="B76" s="12"/>
      <c r="C76" s="104"/>
      <c r="D76" s="104"/>
      <c r="E76" s="104"/>
      <c r="F76" s="104"/>
      <c r="G76" s="104"/>
      <c r="H76" s="104"/>
      <c r="I76" s="104"/>
    </row>
    <row r="77" spans="2:9">
      <c r="B77" s="12"/>
      <c r="C77" s="104"/>
      <c r="D77" s="104"/>
      <c r="E77" s="104"/>
      <c r="F77" s="104"/>
      <c r="G77" s="104"/>
      <c r="H77" s="104"/>
      <c r="I77" s="104"/>
    </row>
    <row r="78" spans="2:9">
      <c r="B78" s="12"/>
      <c r="C78" s="49"/>
      <c r="D78" s="49"/>
      <c r="E78" s="49"/>
      <c r="F78" s="49"/>
      <c r="G78" s="49"/>
      <c r="H78" s="49"/>
      <c r="I78" s="49"/>
    </row>
    <row r="79" spans="2:9">
      <c r="B79" s="104"/>
      <c r="C79" s="104"/>
      <c r="D79" s="104"/>
      <c r="E79" s="104"/>
      <c r="F79" s="104"/>
      <c r="G79" s="104"/>
      <c r="H79" s="104"/>
      <c r="I79" s="104"/>
    </row>
    <row r="80" spans="2:9">
      <c r="B80" s="104"/>
      <c r="C80" s="104"/>
      <c r="D80" s="104"/>
      <c r="E80" s="104"/>
      <c r="F80" s="104"/>
      <c r="G80" s="104"/>
      <c r="H80" s="104"/>
      <c r="I80" s="104"/>
    </row>
  </sheetData>
  <mergeCells count="45">
    <mergeCell ref="E53:I53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30:F30"/>
    <mergeCell ref="B31:F31"/>
    <mergeCell ref="B32:F32"/>
    <mergeCell ref="B28:F28"/>
    <mergeCell ref="B29:F29"/>
    <mergeCell ref="B27:F27"/>
    <mergeCell ref="B20:I20"/>
    <mergeCell ref="B22:C22"/>
    <mergeCell ref="B24:C24"/>
    <mergeCell ref="D24:F24"/>
    <mergeCell ref="B26:F26"/>
    <mergeCell ref="B12:F12"/>
    <mergeCell ref="B13:F13"/>
    <mergeCell ref="B14:F14"/>
    <mergeCell ref="B15:F15"/>
    <mergeCell ref="B18:I18"/>
    <mergeCell ref="B79:I80"/>
    <mergeCell ref="G45:H45"/>
    <mergeCell ref="B70:I70"/>
    <mergeCell ref="C72:I72"/>
    <mergeCell ref="C74:I74"/>
    <mergeCell ref="C76:I77"/>
    <mergeCell ref="B47:I47"/>
    <mergeCell ref="B49:D49"/>
    <mergeCell ref="E49:I49"/>
    <mergeCell ref="B50:D50"/>
    <mergeCell ref="E50:I50"/>
    <mergeCell ref="B51:D51"/>
    <mergeCell ref="E51:I51"/>
    <mergeCell ref="B52:D52"/>
    <mergeCell ref="E52:I52"/>
    <mergeCell ref="B53:D53"/>
  </mergeCells>
  <conditionalFormatting sqref="H20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/>
  <cols>
    <col min="1" max="1" width="28" bestFit="1" customWidth="1"/>
  </cols>
  <sheetData>
    <row r="1" spans="1:1">
      <c r="A1" s="2" t="s">
        <v>34</v>
      </c>
    </row>
    <row r="2" spans="1:1">
      <c r="A2" s="2" t="s">
        <v>35</v>
      </c>
    </row>
    <row r="3" spans="1:1">
      <c r="A3" s="2" t="s">
        <v>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5"/>
  <sheetViews>
    <sheetView showGridLines="0" workbookViewId="0">
      <selection activeCell="A130" sqref="A130:XFD130"/>
    </sheetView>
  </sheetViews>
  <sheetFormatPr baseColWidth="10" defaultColWidth="11.42578125" defaultRowHeight="15"/>
  <cols>
    <col min="1" max="1" width="17.42578125" style="2" customWidth="1"/>
    <col min="2" max="3" width="13.7109375" style="2" customWidth="1"/>
    <col min="4" max="4" width="21.85546875" style="2" customWidth="1"/>
    <col min="5" max="5" width="8.140625" style="2" customWidth="1"/>
    <col min="6" max="6" width="13.28515625" style="2" customWidth="1"/>
    <col min="7" max="7" width="19.140625" style="2" customWidth="1"/>
    <col min="8" max="8" width="11.85546875" style="2" bestFit="1" customWidth="1"/>
    <col min="9" max="9" width="25" style="2" bestFit="1" customWidth="1"/>
    <col min="10" max="16384" width="11.42578125" style="2"/>
  </cols>
  <sheetData>
    <row r="2" spans="2:9" ht="23.25">
      <c r="G2" s="29"/>
      <c r="H2" s="29"/>
      <c r="I2" s="29"/>
    </row>
    <row r="3" spans="2:9" ht="23.25">
      <c r="G3" s="29"/>
      <c r="H3" s="29"/>
      <c r="I3" s="29"/>
    </row>
    <row r="4" spans="2:9" hidden="1"/>
    <row r="5" spans="2:9" hidden="1"/>
    <row r="6" spans="2:9" hidden="1"/>
    <row r="7" spans="2:9" hidden="1"/>
    <row r="8" spans="2:9" hidden="1"/>
    <row r="9" spans="2:9" hidden="1"/>
    <row r="10" spans="2:9" ht="15.75">
      <c r="B10" s="9"/>
      <c r="C10" s="9"/>
      <c r="D10" s="9"/>
      <c r="E10" s="9"/>
      <c r="F10" s="9"/>
      <c r="H10" s="41" t="s">
        <v>14</v>
      </c>
      <c r="I10" s="42">
        <f ca="1">TODAY()</f>
        <v>43577</v>
      </c>
    </row>
    <row r="11" spans="2:9" ht="15.75">
      <c r="B11" s="52" t="s">
        <v>45</v>
      </c>
      <c r="C11" s="9"/>
      <c r="D11" s="9"/>
      <c r="E11" s="9"/>
      <c r="F11" s="9"/>
      <c r="G11" s="9"/>
      <c r="H11" s="9"/>
      <c r="I11" s="9"/>
    </row>
    <row r="12" spans="2:9" ht="15.75">
      <c r="B12" s="103" t="s">
        <v>42</v>
      </c>
      <c r="C12" s="103"/>
      <c r="D12" s="103"/>
      <c r="E12" s="103"/>
      <c r="F12" s="103"/>
      <c r="G12" s="9"/>
      <c r="H12" s="9"/>
      <c r="I12" s="9"/>
    </row>
    <row r="13" spans="2:9" ht="15.75">
      <c r="B13" s="103" t="s">
        <v>43</v>
      </c>
      <c r="C13" s="103"/>
      <c r="D13" s="103"/>
      <c r="E13" s="103"/>
      <c r="F13" s="103"/>
      <c r="G13" s="9"/>
      <c r="H13" s="9"/>
      <c r="I13" s="9"/>
    </row>
    <row r="14" spans="2:9" ht="15.75">
      <c r="B14" s="103" t="s">
        <v>107</v>
      </c>
      <c r="C14" s="103"/>
      <c r="D14" s="103"/>
      <c r="E14" s="103"/>
      <c r="F14" s="103"/>
      <c r="G14" s="9"/>
      <c r="H14" s="9"/>
      <c r="I14" s="9"/>
    </row>
    <row r="15" spans="2:9" ht="15.75">
      <c r="B15" s="103" t="s">
        <v>0</v>
      </c>
      <c r="C15" s="103"/>
      <c r="D15" s="103"/>
      <c r="E15" s="103"/>
      <c r="F15" s="103"/>
      <c r="G15" s="9"/>
      <c r="H15" s="9"/>
      <c r="I15" s="9"/>
    </row>
    <row r="16" spans="2:9" ht="10.15" customHeight="1">
      <c r="B16" s="9"/>
      <c r="C16" s="9"/>
      <c r="D16" s="9"/>
      <c r="E16" s="9"/>
      <c r="F16" s="9"/>
      <c r="G16" s="9"/>
      <c r="H16" s="9"/>
      <c r="I16" s="9"/>
    </row>
    <row r="17" spans="2:9" ht="9.6" customHeight="1">
      <c r="B17" s="9"/>
      <c r="C17" s="9"/>
      <c r="D17" s="9"/>
      <c r="E17" s="9"/>
      <c r="F17" s="9"/>
      <c r="G17" s="9"/>
      <c r="H17" s="9"/>
      <c r="I17" s="9"/>
    </row>
    <row r="18" spans="2:9">
      <c r="B18" s="123" t="s">
        <v>59</v>
      </c>
      <c r="C18" s="123"/>
      <c r="D18" s="123"/>
      <c r="E18" s="123"/>
      <c r="F18" s="123"/>
      <c r="G18" s="123"/>
      <c r="H18" s="123"/>
      <c r="I18" s="123"/>
    </row>
    <row r="19" spans="2:9" ht="15.75" thickBot="1">
      <c r="B19" s="53"/>
      <c r="C19" s="53"/>
      <c r="D19" s="53"/>
      <c r="E19" s="53"/>
      <c r="F19" s="53"/>
      <c r="G19" s="53"/>
      <c r="H19" s="53"/>
      <c r="I19" s="53"/>
    </row>
    <row r="20" spans="2:9" ht="18.75" customHeight="1" thickBot="1">
      <c r="B20" s="101" t="s">
        <v>101</v>
      </c>
      <c r="C20" s="159"/>
      <c r="D20" s="58"/>
      <c r="E20" s="53"/>
      <c r="F20" s="53"/>
      <c r="G20" s="53"/>
      <c r="H20" s="53"/>
      <c r="I20" s="53"/>
    </row>
    <row r="21" spans="2:9">
      <c r="B21" s="53"/>
      <c r="C21" s="53"/>
      <c r="D21" s="53"/>
      <c r="E21" s="53"/>
      <c r="F21" s="53"/>
      <c r="G21" s="53"/>
      <c r="H21" s="53"/>
      <c r="I21" s="53"/>
    </row>
    <row r="22" spans="2:9" ht="15.75" thickBot="1">
      <c r="B22" s="53"/>
      <c r="C22" s="53"/>
      <c r="D22" s="53"/>
      <c r="E22" s="53"/>
      <c r="F22" s="53"/>
      <c r="G22" s="53"/>
      <c r="H22" s="53"/>
      <c r="I22" s="53"/>
    </row>
    <row r="23" spans="2:9" ht="18.75" customHeight="1" thickBot="1">
      <c r="B23" s="101" t="s">
        <v>62</v>
      </c>
      <c r="C23" s="101"/>
      <c r="D23" s="101"/>
      <c r="E23" s="59" t="s">
        <v>60</v>
      </c>
      <c r="F23" s="58"/>
      <c r="G23" s="59" t="s">
        <v>61</v>
      </c>
      <c r="H23" s="58"/>
      <c r="I23" s="53"/>
    </row>
    <row r="24" spans="2:9" ht="15.75" thickBot="1">
      <c r="B24" s="53"/>
      <c r="C24" s="53"/>
      <c r="D24" s="53"/>
      <c r="E24" s="53"/>
      <c r="F24" s="53"/>
      <c r="G24" s="53"/>
      <c r="H24" s="53"/>
      <c r="I24" s="53"/>
    </row>
    <row r="25" spans="2:9" ht="15.75" thickBot="1">
      <c r="B25" s="53" t="s">
        <v>64</v>
      </c>
      <c r="C25" s="160"/>
      <c r="D25" s="161"/>
      <c r="E25" s="161"/>
      <c r="F25" s="161"/>
      <c r="G25" s="161"/>
      <c r="H25" s="161"/>
      <c r="I25" s="162"/>
    </row>
    <row r="26" spans="2:9" ht="15.75" thickBot="1">
      <c r="B26" s="53"/>
      <c r="C26" s="53"/>
      <c r="D26" s="53"/>
      <c r="E26" s="53"/>
      <c r="F26" s="53"/>
      <c r="G26" s="53"/>
      <c r="H26" s="53"/>
      <c r="I26" s="53"/>
    </row>
    <row r="27" spans="2:9" ht="18.75" customHeight="1" thickBot="1">
      <c r="B27" s="164" t="s">
        <v>63</v>
      </c>
      <c r="C27" s="164"/>
      <c r="D27" s="165"/>
      <c r="E27" s="166"/>
      <c r="F27" s="167"/>
      <c r="G27" s="167"/>
      <c r="H27" s="167"/>
      <c r="I27" s="168"/>
    </row>
    <row r="28" spans="2:9">
      <c r="B28" s="60"/>
      <c r="C28" s="60"/>
      <c r="D28" s="60"/>
      <c r="E28" s="60"/>
      <c r="F28" s="60"/>
      <c r="G28" s="60"/>
      <c r="H28" s="60"/>
      <c r="I28" s="60"/>
    </row>
    <row r="29" spans="2:9" ht="18.75" customHeight="1">
      <c r="B29" s="172" t="s">
        <v>65</v>
      </c>
      <c r="C29" s="172"/>
      <c r="D29" s="60"/>
      <c r="E29" s="60"/>
      <c r="F29" s="60"/>
      <c r="G29" s="60"/>
      <c r="H29" s="60"/>
      <c r="I29" s="60"/>
    </row>
    <row r="30" spans="2:9" ht="15.75" thickBot="1">
      <c r="C30" s="60"/>
      <c r="D30" s="60"/>
      <c r="E30" s="60"/>
      <c r="F30" s="60"/>
      <c r="G30" s="60"/>
      <c r="H30" s="60"/>
      <c r="I30" s="60"/>
    </row>
    <row r="31" spans="2:9" ht="18.75" customHeight="1" thickBot="1">
      <c r="B31" s="170" t="s">
        <v>66</v>
      </c>
      <c r="C31" s="170"/>
      <c r="D31" s="166"/>
      <c r="E31" s="167"/>
      <c r="F31" s="167"/>
      <c r="G31" s="167"/>
      <c r="H31" s="167"/>
      <c r="I31" s="168"/>
    </row>
    <row r="32" spans="2:9">
      <c r="B32" s="60"/>
      <c r="C32" s="60"/>
      <c r="D32" s="60"/>
      <c r="E32" s="60"/>
      <c r="F32" s="60"/>
      <c r="G32" s="60"/>
      <c r="H32" s="60"/>
      <c r="I32" s="60"/>
    </row>
    <row r="33" spans="2:9">
      <c r="B33" s="60"/>
      <c r="C33" s="60"/>
      <c r="D33" s="60"/>
      <c r="E33" s="60"/>
      <c r="F33" s="60"/>
      <c r="G33" s="60"/>
      <c r="H33" s="60"/>
      <c r="I33" s="60"/>
    </row>
    <row r="34" spans="2:9" ht="45.75" customHeight="1">
      <c r="B34" s="71" t="s">
        <v>67</v>
      </c>
      <c r="C34" s="71" t="s">
        <v>68</v>
      </c>
      <c r="D34" s="71" t="s">
        <v>69</v>
      </c>
      <c r="E34" s="163" t="s">
        <v>70</v>
      </c>
      <c r="F34" s="163"/>
      <c r="G34" s="71" t="s">
        <v>92</v>
      </c>
      <c r="H34" s="163" t="s">
        <v>71</v>
      </c>
      <c r="I34" s="163"/>
    </row>
    <row r="35" spans="2:9" ht="15" customHeight="1">
      <c r="B35" s="72"/>
      <c r="C35" s="72"/>
      <c r="D35" s="64"/>
      <c r="E35" s="157"/>
      <c r="F35" s="158"/>
      <c r="G35" s="65"/>
      <c r="H35" s="157"/>
      <c r="I35" s="158"/>
    </row>
    <row r="36" spans="2:9">
      <c r="B36" s="65"/>
      <c r="C36" s="65"/>
      <c r="D36" s="64"/>
      <c r="E36" s="157"/>
      <c r="F36" s="158"/>
      <c r="G36" s="65"/>
      <c r="H36" s="157"/>
      <c r="I36" s="158"/>
    </row>
    <row r="37" spans="2:9">
      <c r="B37" s="65"/>
      <c r="C37" s="65"/>
      <c r="D37" s="64"/>
      <c r="E37" s="157"/>
      <c r="F37" s="158"/>
      <c r="G37" s="65"/>
      <c r="H37" s="157"/>
      <c r="I37" s="158"/>
    </row>
    <row r="38" spans="2:9">
      <c r="B38" s="65"/>
      <c r="C38" s="65"/>
      <c r="D38" s="64"/>
      <c r="E38" s="157"/>
      <c r="F38" s="158"/>
      <c r="G38" s="65"/>
      <c r="H38" s="157"/>
      <c r="I38" s="158"/>
    </row>
    <row r="39" spans="2:9">
      <c r="B39" s="65"/>
      <c r="C39" s="65"/>
      <c r="D39" s="64"/>
      <c r="E39" s="157"/>
      <c r="F39" s="158"/>
      <c r="G39" s="65"/>
      <c r="H39" s="157"/>
      <c r="I39" s="158"/>
    </row>
    <row r="40" spans="2:9" ht="6" customHeight="1" thickBot="1">
      <c r="B40" s="60"/>
      <c r="C40" s="60"/>
      <c r="D40" s="60"/>
      <c r="E40" s="60"/>
      <c r="F40" s="60"/>
      <c r="G40" s="60"/>
      <c r="H40" s="60"/>
      <c r="I40" s="60"/>
    </row>
    <row r="41" spans="2:9" ht="20.25" customHeight="1" thickBot="1">
      <c r="B41" s="60"/>
      <c r="C41" s="60"/>
      <c r="D41" s="60"/>
      <c r="E41" s="170" t="s">
        <v>72</v>
      </c>
      <c r="F41" s="171"/>
      <c r="G41" s="73">
        <f>SUM(G35:G39)</f>
        <v>0</v>
      </c>
      <c r="H41" s="60"/>
      <c r="I41" s="60"/>
    </row>
    <row r="42" spans="2:9" ht="6" customHeight="1" thickBot="1">
      <c r="B42" s="60"/>
      <c r="C42" s="60"/>
      <c r="D42" s="60"/>
      <c r="E42" s="60"/>
      <c r="F42" s="60"/>
      <c r="G42" s="60"/>
      <c r="H42" s="60"/>
      <c r="I42" s="60"/>
    </row>
    <row r="43" spans="2:9" ht="19.5" customHeight="1" thickBot="1">
      <c r="B43" s="60"/>
      <c r="C43" s="60"/>
      <c r="D43" s="60"/>
      <c r="E43" s="170" t="s">
        <v>73</v>
      </c>
      <c r="F43" s="170"/>
      <c r="G43" s="66"/>
      <c r="H43" s="60"/>
      <c r="I43" s="60"/>
    </row>
    <row r="44" spans="2:9" ht="6" customHeight="1">
      <c r="B44" s="60"/>
      <c r="C44" s="60"/>
      <c r="D44" s="60"/>
      <c r="E44" s="60"/>
      <c r="F44" s="60"/>
      <c r="G44" s="60"/>
      <c r="H44" s="60"/>
      <c r="I44" s="60"/>
    </row>
    <row r="45" spans="2:9" ht="15.75" thickBot="1">
      <c r="B45" s="60"/>
      <c r="C45" s="60"/>
      <c r="D45" s="60"/>
      <c r="E45" s="164"/>
      <c r="F45" s="164"/>
      <c r="G45" s="60"/>
      <c r="H45" s="60"/>
      <c r="I45" s="60"/>
    </row>
    <row r="46" spans="2:9" ht="19.5" customHeight="1" thickBot="1">
      <c r="B46" s="60"/>
      <c r="C46" s="60"/>
      <c r="D46" s="60"/>
      <c r="E46" s="169" t="s">
        <v>75</v>
      </c>
      <c r="F46" s="169"/>
      <c r="G46" s="66">
        <f>+G41*G43</f>
        <v>0</v>
      </c>
      <c r="H46" s="60"/>
      <c r="I46" s="60"/>
    </row>
    <row r="47" spans="2:9">
      <c r="B47" s="60"/>
      <c r="C47" s="60"/>
      <c r="D47" s="60"/>
      <c r="E47" s="60"/>
      <c r="F47" s="60"/>
      <c r="G47" s="60"/>
      <c r="H47" s="60"/>
      <c r="I47" s="60"/>
    </row>
    <row r="48" spans="2:9" ht="15.75">
      <c r="B48" s="67" t="s">
        <v>74</v>
      </c>
      <c r="C48" s="67"/>
      <c r="D48" s="63"/>
      <c r="E48" s="60"/>
      <c r="F48" s="60"/>
      <c r="G48" s="60"/>
      <c r="H48" s="60"/>
      <c r="I48" s="60"/>
    </row>
    <row r="49" spans="2:9">
      <c r="B49" s="60"/>
      <c r="C49" s="60"/>
      <c r="D49" s="60"/>
      <c r="E49" s="60"/>
      <c r="F49" s="60"/>
      <c r="G49" s="60"/>
      <c r="H49" s="60"/>
      <c r="I49" s="60"/>
    </row>
    <row r="50" spans="2:9">
      <c r="B50" s="164" t="s">
        <v>76</v>
      </c>
      <c r="C50" s="164"/>
      <c r="D50" s="164"/>
      <c r="E50" s="164"/>
      <c r="F50" s="60"/>
      <c r="G50" s="60"/>
      <c r="H50" s="60"/>
      <c r="I50" s="60"/>
    </row>
    <row r="51" spans="2:9" ht="4.5" customHeight="1">
      <c r="B51" s="60"/>
      <c r="C51" s="60"/>
      <c r="D51" s="60"/>
      <c r="E51" s="60"/>
      <c r="F51" s="60"/>
      <c r="G51" s="60"/>
      <c r="H51" s="60"/>
      <c r="I51" s="60"/>
    </row>
    <row r="52" spans="2:9" ht="18.75">
      <c r="B52" s="164" t="s">
        <v>77</v>
      </c>
      <c r="C52" s="164"/>
      <c r="D52" s="164"/>
      <c r="E52" s="164"/>
      <c r="F52" s="61"/>
      <c r="G52" s="17"/>
      <c r="H52" s="17"/>
      <c r="I52" s="62"/>
    </row>
    <row r="53" spans="2:9" ht="19.5" thickBot="1">
      <c r="B53" s="68"/>
      <c r="C53" s="68"/>
      <c r="D53" s="68"/>
      <c r="E53" s="68"/>
      <c r="F53" s="61"/>
      <c r="G53" s="17"/>
      <c r="H53" s="17"/>
      <c r="I53" s="62"/>
    </row>
    <row r="54" spans="2:9" ht="19.5" thickBot="1">
      <c r="B54" s="68"/>
      <c r="C54" s="68"/>
      <c r="D54" s="169" t="s">
        <v>81</v>
      </c>
      <c r="E54" s="169"/>
      <c r="F54" s="169"/>
      <c r="G54" s="66"/>
      <c r="H54" s="17"/>
      <c r="I54" s="62"/>
    </row>
    <row r="55" spans="2:9" ht="18.75">
      <c r="B55" s="68"/>
      <c r="C55" s="68"/>
      <c r="D55" s="68"/>
      <c r="E55" s="68"/>
      <c r="F55" s="61"/>
      <c r="G55" s="17"/>
      <c r="H55" s="17"/>
      <c r="I55" s="62"/>
    </row>
    <row r="56" spans="2:9" ht="18.75">
      <c r="B56" s="69" t="s">
        <v>78</v>
      </c>
      <c r="C56" s="68"/>
      <c r="D56" s="68"/>
      <c r="E56" s="68"/>
      <c r="F56" s="61"/>
      <c r="G56" s="17"/>
      <c r="H56" s="17"/>
      <c r="I56" s="62"/>
    </row>
    <row r="57" spans="2:9" ht="8.25" customHeight="1">
      <c r="B57" s="68"/>
      <c r="C57" s="68"/>
      <c r="D57" s="68"/>
      <c r="E57" s="68"/>
      <c r="F57" s="61"/>
      <c r="G57" s="17"/>
      <c r="H57" s="17"/>
      <c r="I57" s="62"/>
    </row>
    <row r="58" spans="2:9" ht="18.75">
      <c r="B58" s="68" t="s">
        <v>79</v>
      </c>
      <c r="C58" s="68"/>
      <c r="D58" s="68"/>
      <c r="E58" s="68"/>
      <c r="F58" s="61"/>
      <c r="G58" s="17"/>
      <c r="H58" s="17"/>
      <c r="I58" s="62"/>
    </row>
    <row r="59" spans="2:9" ht="18.75">
      <c r="B59" s="68" t="s">
        <v>80</v>
      </c>
      <c r="C59" s="68"/>
      <c r="D59" s="68"/>
      <c r="E59" s="68"/>
      <c r="F59" s="61"/>
      <c r="G59" s="17"/>
      <c r="H59" s="17"/>
      <c r="I59" s="62"/>
    </row>
    <row r="60" spans="2:9" ht="19.5" thickBot="1">
      <c r="B60" s="68"/>
      <c r="C60" s="68"/>
      <c r="D60" s="68"/>
      <c r="E60" s="68"/>
      <c r="F60" s="61"/>
      <c r="G60" s="17"/>
      <c r="H60" s="17"/>
      <c r="I60" s="62"/>
    </row>
    <row r="61" spans="2:9" ht="19.5" thickBot="1">
      <c r="B61" s="68"/>
      <c r="C61" s="68"/>
      <c r="D61" s="169" t="s">
        <v>86</v>
      </c>
      <c r="E61" s="169"/>
      <c r="F61" s="169"/>
      <c r="G61" s="66"/>
      <c r="H61" s="17"/>
      <c r="I61" s="62"/>
    </row>
    <row r="62" spans="2:9" ht="18.75">
      <c r="B62" s="68"/>
      <c r="C62" s="68"/>
      <c r="D62" s="68"/>
      <c r="E62" s="68"/>
      <c r="F62" s="61"/>
      <c r="G62" s="17"/>
      <c r="H62" s="17"/>
      <c r="I62" s="62"/>
    </row>
    <row r="63" spans="2:9" ht="18.75">
      <c r="B63" s="69" t="s">
        <v>82</v>
      </c>
      <c r="C63" s="68"/>
      <c r="D63" s="68"/>
      <c r="E63" s="68"/>
      <c r="F63" s="61"/>
      <c r="G63" s="17"/>
      <c r="H63" s="17"/>
      <c r="I63" s="62"/>
    </row>
    <row r="64" spans="2:9" ht="6.75" customHeight="1">
      <c r="B64" s="69"/>
      <c r="C64" s="68"/>
      <c r="D64" s="68"/>
      <c r="E64" s="68"/>
      <c r="F64" s="61"/>
      <c r="G64" s="17"/>
      <c r="H64" s="17"/>
      <c r="I64" s="62"/>
    </row>
    <row r="65" spans="2:12" ht="18.75">
      <c r="B65" s="68" t="s">
        <v>83</v>
      </c>
      <c r="C65" s="68"/>
      <c r="D65" s="68"/>
      <c r="E65" s="68"/>
      <c r="F65" s="61"/>
      <c r="G65" s="17"/>
      <c r="H65" s="17"/>
      <c r="I65" s="62"/>
    </row>
    <row r="66" spans="2:12" ht="19.5" thickBot="1">
      <c r="B66" s="68" t="s">
        <v>84</v>
      </c>
      <c r="C66" s="68"/>
      <c r="D66" s="68"/>
      <c r="E66" s="68"/>
      <c r="F66" s="61"/>
      <c r="G66" s="17"/>
      <c r="H66" s="17"/>
      <c r="I66" s="62"/>
    </row>
    <row r="67" spans="2:12" ht="19.5" thickBot="1">
      <c r="B67" s="69"/>
      <c r="C67" s="68"/>
      <c r="D67" s="169" t="s">
        <v>85</v>
      </c>
      <c r="E67" s="169"/>
      <c r="F67" s="169"/>
      <c r="G67" s="66"/>
      <c r="H67" s="17"/>
      <c r="I67" s="62"/>
    </row>
    <row r="68" spans="2:12" ht="18.75">
      <c r="B68" s="69"/>
      <c r="C68" s="68"/>
      <c r="D68" s="68"/>
      <c r="E68" s="68"/>
      <c r="F68" s="61"/>
      <c r="G68" s="17"/>
      <c r="H68" s="17"/>
      <c r="I68" s="62"/>
    </row>
    <row r="69" spans="2:12" ht="19.5" thickBot="1">
      <c r="B69" s="69"/>
      <c r="C69" s="68"/>
      <c r="D69" s="68"/>
      <c r="E69" s="68"/>
      <c r="F69" s="61"/>
      <c r="G69" s="17"/>
      <c r="H69" s="17"/>
      <c r="I69" s="62"/>
    </row>
    <row r="70" spans="2:12" ht="19.5" thickBot="1">
      <c r="B70" s="69" t="s">
        <v>87</v>
      </c>
      <c r="C70" s="68"/>
      <c r="D70" s="68"/>
      <c r="E70" s="68"/>
      <c r="F70" s="61"/>
      <c r="G70" s="66">
        <f>+G67+G61+G54+G46</f>
        <v>0</v>
      </c>
      <c r="H70" s="17"/>
      <c r="I70" s="62"/>
    </row>
    <row r="71" spans="2:12" ht="18.75">
      <c r="B71" s="69"/>
      <c r="C71" s="68"/>
      <c r="D71" s="68"/>
      <c r="E71" s="68"/>
      <c r="F71" s="61"/>
      <c r="G71" s="17"/>
      <c r="H71" s="17"/>
      <c r="I71" s="62"/>
    </row>
    <row r="72" spans="2:12" ht="18.75">
      <c r="B72" s="69"/>
      <c r="C72" s="68"/>
      <c r="D72" s="68"/>
      <c r="E72" s="68"/>
      <c r="F72" s="61"/>
      <c r="G72" s="17"/>
      <c r="H72" s="17"/>
      <c r="I72" s="62"/>
    </row>
    <row r="73" spans="2:12" ht="18.75">
      <c r="B73" s="70" t="s">
        <v>89</v>
      </c>
      <c r="C73" s="68"/>
      <c r="D73" s="68"/>
      <c r="E73" s="68"/>
      <c r="F73" s="61"/>
      <c r="H73" s="70" t="s">
        <v>108</v>
      </c>
      <c r="I73" s="17"/>
      <c r="J73" s="62"/>
    </row>
    <row r="74" spans="2:12" ht="18.75">
      <c r="B74" s="68" t="s">
        <v>88</v>
      </c>
      <c r="C74" s="68"/>
      <c r="D74" s="68"/>
      <c r="E74" s="68"/>
      <c r="F74" s="61"/>
      <c r="H74" s="173" t="s">
        <v>90</v>
      </c>
      <c r="I74" s="173"/>
      <c r="J74" s="62"/>
    </row>
    <row r="75" spans="2:12" ht="18.75">
      <c r="B75" s="68"/>
      <c r="C75" s="68"/>
      <c r="D75" s="68"/>
      <c r="E75" s="68"/>
      <c r="F75" s="61"/>
      <c r="H75" s="173" t="s">
        <v>91</v>
      </c>
      <c r="I75" s="173"/>
      <c r="J75" s="62"/>
    </row>
    <row r="76" spans="2:12" ht="18.75">
      <c r="B76" s="86"/>
      <c r="C76" s="86"/>
      <c r="D76" s="86"/>
      <c r="E76" s="86"/>
      <c r="F76" s="61"/>
      <c r="H76" s="85"/>
      <c r="I76" s="85"/>
      <c r="J76" s="62"/>
    </row>
    <row r="77" spans="2:12" ht="18.75">
      <c r="B77" s="87"/>
      <c r="C77" s="87"/>
      <c r="D77" s="87"/>
      <c r="E77" s="87"/>
      <c r="F77" s="88"/>
      <c r="G77" s="89"/>
      <c r="H77" s="90"/>
      <c r="I77" s="90"/>
      <c r="J77" s="62"/>
    </row>
    <row r="78" spans="2:12">
      <c r="B78" s="89"/>
      <c r="C78" s="89"/>
      <c r="D78" s="89"/>
      <c r="E78" s="89"/>
      <c r="F78" s="89"/>
      <c r="G78" s="89"/>
      <c r="H78" s="89"/>
      <c r="I78" s="89"/>
      <c r="J78" s="174" t="s">
        <v>104</v>
      </c>
      <c r="K78" s="174"/>
      <c r="L78" s="174"/>
    </row>
    <row r="79" spans="2:12">
      <c r="J79" s="174"/>
      <c r="K79" s="174"/>
      <c r="L79" s="174"/>
    </row>
    <row r="80" spans="2:12" ht="23.25">
      <c r="G80" s="29"/>
      <c r="H80" s="29"/>
      <c r="I80" s="29"/>
      <c r="J80" s="174"/>
      <c r="K80" s="174"/>
      <c r="L80" s="174"/>
    </row>
    <row r="81" spans="2:9" ht="23.25">
      <c r="G81" s="29"/>
      <c r="H81" s="29"/>
      <c r="I81" s="29"/>
    </row>
    <row r="82" spans="2:9" ht="23.25">
      <c r="G82" s="29"/>
      <c r="H82" s="29"/>
      <c r="I82" s="29"/>
    </row>
    <row r="89" spans="2:9" ht="15.75">
      <c r="B89" s="9"/>
      <c r="C89" s="9"/>
      <c r="D89" s="9"/>
      <c r="E89" s="9"/>
      <c r="F89" s="9"/>
      <c r="H89" s="41" t="s">
        <v>14</v>
      </c>
      <c r="I89" s="42">
        <f ca="1">TODAY()</f>
        <v>43577</v>
      </c>
    </row>
    <row r="90" spans="2:9" ht="15.75">
      <c r="B90" s="103" t="s">
        <v>42</v>
      </c>
      <c r="C90" s="103"/>
      <c r="D90" s="103"/>
      <c r="E90" s="103"/>
      <c r="F90" s="103"/>
      <c r="G90" s="9"/>
      <c r="H90" s="9"/>
      <c r="I90" s="9"/>
    </row>
    <row r="91" spans="2:9" ht="15.75">
      <c r="B91" s="103" t="s">
        <v>43</v>
      </c>
      <c r="C91" s="103"/>
      <c r="D91" s="103"/>
      <c r="E91" s="103"/>
      <c r="F91" s="103"/>
      <c r="G91" s="9"/>
      <c r="H91" s="9"/>
      <c r="I91" s="9"/>
    </row>
    <row r="92" spans="2:9" ht="15.75">
      <c r="B92" s="103" t="s">
        <v>95</v>
      </c>
      <c r="C92" s="103"/>
      <c r="D92" s="103"/>
      <c r="E92" s="103"/>
      <c r="F92" s="103"/>
      <c r="G92" s="9"/>
      <c r="H92" s="9"/>
      <c r="I92" s="9"/>
    </row>
    <row r="93" spans="2:9" ht="15.75">
      <c r="B93" s="103" t="s">
        <v>0</v>
      </c>
      <c r="C93" s="103"/>
      <c r="D93" s="103"/>
      <c r="E93" s="103"/>
      <c r="F93" s="103"/>
      <c r="G93" s="9"/>
      <c r="H93" s="9"/>
      <c r="I93" s="9"/>
    </row>
    <row r="94" spans="2:9" ht="15.75">
      <c r="B94" s="9"/>
      <c r="C94" s="9"/>
      <c r="D94" s="9"/>
      <c r="E94" s="9"/>
      <c r="F94" s="9"/>
      <c r="G94" s="9"/>
      <c r="H94" s="9"/>
      <c r="I94" s="9"/>
    </row>
    <row r="95" spans="2:9" ht="15.75">
      <c r="B95" s="9"/>
      <c r="C95" s="9"/>
      <c r="D95" s="9"/>
      <c r="E95" s="9"/>
      <c r="F95" s="9"/>
      <c r="G95" s="9"/>
      <c r="H95" s="9"/>
      <c r="I95" s="9"/>
    </row>
    <row r="96" spans="2:9">
      <c r="B96" s="123" t="s">
        <v>44</v>
      </c>
      <c r="C96" s="123"/>
      <c r="D96" s="123"/>
      <c r="E96" s="123"/>
      <c r="F96" s="123"/>
      <c r="G96" s="123"/>
      <c r="H96" s="123"/>
      <c r="I96" s="123"/>
    </row>
    <row r="97" spans="2:9" ht="15.75" thickBot="1"/>
    <row r="98" spans="2:9" ht="18.75" thickBot="1">
      <c r="B98" s="120" t="s">
        <v>56</v>
      </c>
      <c r="C98" s="121"/>
      <c r="D98" s="121"/>
      <c r="E98" s="121"/>
      <c r="F98" s="121"/>
      <c r="G98" s="121"/>
      <c r="H98" s="121"/>
      <c r="I98" s="122"/>
    </row>
    <row r="100" spans="2:9" ht="18.75">
      <c r="B100" s="124" t="s">
        <v>55</v>
      </c>
      <c r="C100" s="125"/>
      <c r="D100" s="38"/>
      <c r="E100" s="45">
        <f ca="1">YEAR(I89)</f>
        <v>2019</v>
      </c>
      <c r="F100" s="46"/>
    </row>
    <row r="102" spans="2:9" ht="18.75">
      <c r="B102" s="124" t="s">
        <v>57</v>
      </c>
      <c r="C102" s="125"/>
      <c r="D102" s="119">
        <f>+I111</f>
        <v>0</v>
      </c>
      <c r="E102" s="119"/>
      <c r="F102" s="119"/>
    </row>
    <row r="104" spans="2:9" ht="15.75">
      <c r="B104" s="116" t="s">
        <v>105</v>
      </c>
      <c r="C104" s="117"/>
      <c r="D104" s="117"/>
      <c r="E104" s="117"/>
      <c r="F104" s="118"/>
      <c r="G104" s="155" t="s">
        <v>5</v>
      </c>
      <c r="H104" s="156"/>
      <c r="I104" s="15" t="s">
        <v>6</v>
      </c>
    </row>
    <row r="105" spans="2:9" ht="15.75">
      <c r="B105" s="115"/>
      <c r="C105" s="115"/>
      <c r="D105" s="115"/>
      <c r="E105" s="115"/>
      <c r="F105" s="115"/>
      <c r="G105" s="177"/>
      <c r="H105" s="178"/>
      <c r="I105" s="27"/>
    </row>
    <row r="106" spans="2:9" ht="15.75">
      <c r="B106" s="115"/>
      <c r="C106" s="115"/>
      <c r="D106" s="115"/>
      <c r="E106" s="115"/>
      <c r="F106" s="115"/>
      <c r="G106" s="177"/>
      <c r="H106" s="178"/>
      <c r="I106" s="27"/>
    </row>
    <row r="107" spans="2:9" ht="15.75">
      <c r="B107" s="177"/>
      <c r="C107" s="179"/>
      <c r="D107" s="179"/>
      <c r="E107" s="179"/>
      <c r="F107" s="178"/>
      <c r="G107" s="84"/>
      <c r="H107" s="83"/>
      <c r="I107" s="27"/>
    </row>
    <row r="108" spans="2:9" ht="15.75">
      <c r="B108" s="177"/>
      <c r="C108" s="179"/>
      <c r="D108" s="179"/>
      <c r="E108" s="179"/>
      <c r="F108" s="178"/>
      <c r="G108" s="84"/>
      <c r="H108" s="83"/>
      <c r="I108" s="27"/>
    </row>
    <row r="109" spans="2:9" ht="15.75">
      <c r="B109" s="115"/>
      <c r="C109" s="115"/>
      <c r="D109" s="115"/>
      <c r="E109" s="115"/>
      <c r="F109" s="115"/>
      <c r="G109" s="177"/>
      <c r="H109" s="178"/>
      <c r="I109" s="27"/>
    </row>
    <row r="110" spans="2:9" ht="15.75">
      <c r="B110" s="115"/>
      <c r="C110" s="115"/>
      <c r="D110" s="115"/>
      <c r="E110" s="115"/>
      <c r="F110" s="115"/>
      <c r="G110" s="177"/>
      <c r="H110" s="178"/>
      <c r="I110" s="27"/>
    </row>
    <row r="111" spans="2:9" ht="18.75">
      <c r="G111" s="175" t="s">
        <v>106</v>
      </c>
      <c r="H111" s="176"/>
      <c r="I111" s="5">
        <f>SUM(I105:I110)</f>
        <v>0</v>
      </c>
    </row>
    <row r="112" spans="2:9" ht="19.5" thickBot="1">
      <c r="G112" s="17"/>
      <c r="H112" s="17"/>
      <c r="I112" s="11"/>
    </row>
    <row r="113" spans="2:9" ht="21.75" thickBot="1">
      <c r="B113" s="105" t="s">
        <v>22</v>
      </c>
      <c r="C113" s="106"/>
      <c r="D113" s="106"/>
      <c r="E113" s="106"/>
      <c r="F113" s="106"/>
      <c r="G113" s="106"/>
      <c r="H113" s="106"/>
      <c r="I113" s="107"/>
    </row>
    <row r="114" spans="2:9" ht="3.75" customHeight="1"/>
    <row r="115" spans="2:9" ht="18.75">
      <c r="B115" s="108" t="s">
        <v>23</v>
      </c>
      <c r="C115" s="108"/>
      <c r="D115" s="108"/>
      <c r="E115" s="109"/>
      <c r="F115" s="109"/>
      <c r="G115" s="109"/>
      <c r="H115" s="109"/>
      <c r="I115" s="109"/>
    </row>
    <row r="116" spans="2:9" ht="18.75">
      <c r="B116" s="108" t="s">
        <v>24</v>
      </c>
      <c r="C116" s="108"/>
      <c r="D116" s="108"/>
      <c r="E116" s="109"/>
      <c r="F116" s="109"/>
      <c r="G116" s="109"/>
      <c r="H116" s="109"/>
      <c r="I116" s="109"/>
    </row>
    <row r="117" spans="2:9" ht="18.75">
      <c r="B117" s="108" t="s">
        <v>25</v>
      </c>
      <c r="C117" s="108"/>
      <c r="D117" s="108"/>
      <c r="E117" s="109"/>
      <c r="F117" s="109"/>
      <c r="G117" s="109"/>
      <c r="H117" s="109"/>
      <c r="I117" s="109"/>
    </row>
    <row r="118" spans="2:9" ht="18.75">
      <c r="B118" s="108" t="s">
        <v>26</v>
      </c>
      <c r="C118" s="108"/>
      <c r="D118" s="108"/>
      <c r="E118" s="110"/>
      <c r="F118" s="110"/>
      <c r="G118" s="110"/>
      <c r="H118" s="110"/>
      <c r="I118" s="110"/>
    </row>
    <row r="119" spans="2:9" ht="18.75">
      <c r="B119" s="108" t="s">
        <v>27</v>
      </c>
      <c r="C119" s="108"/>
      <c r="D119" s="108"/>
      <c r="E119" s="111"/>
      <c r="F119" s="112"/>
      <c r="G119" s="112"/>
      <c r="H119" s="112"/>
      <c r="I119" s="113"/>
    </row>
    <row r="120" spans="2:9" ht="18.75">
      <c r="G120" s="17"/>
      <c r="H120" s="17"/>
      <c r="I120" s="11"/>
    </row>
    <row r="121" spans="2:9" ht="18.75">
      <c r="G121" s="17"/>
      <c r="H121" s="17"/>
      <c r="I121" s="11"/>
    </row>
    <row r="122" spans="2:9" ht="18.75">
      <c r="G122" s="82" t="s">
        <v>50</v>
      </c>
      <c r="H122" s="17"/>
      <c r="I122" s="11"/>
    </row>
    <row r="123" spans="2:9" ht="18.75">
      <c r="H123" s="17"/>
      <c r="I123" s="11"/>
    </row>
    <row r="124" spans="2:9" ht="18.75">
      <c r="G124" s="82" t="s">
        <v>49</v>
      </c>
      <c r="H124" s="17"/>
      <c r="I124" s="11"/>
    </row>
    <row r="125" spans="2:9" ht="18.75">
      <c r="H125" s="17"/>
      <c r="I125" s="11"/>
    </row>
    <row r="126" spans="2:9" ht="18.75">
      <c r="G126" s="82" t="s">
        <v>48</v>
      </c>
      <c r="H126" s="17"/>
      <c r="I126" s="11"/>
    </row>
    <row r="127" spans="2:9" ht="18.75">
      <c r="G127" s="91"/>
      <c r="H127" s="17"/>
      <c r="I127" s="11"/>
    </row>
    <row r="128" spans="2:9" ht="18.75">
      <c r="G128" s="91"/>
      <c r="H128" s="17"/>
      <c r="I128" s="11"/>
    </row>
    <row r="129" spans="7:9" ht="18.75">
      <c r="G129" s="91"/>
      <c r="H129" s="17"/>
      <c r="I129" s="11"/>
    </row>
    <row r="130" spans="7:9" ht="18.75">
      <c r="G130" s="91"/>
      <c r="H130" s="17"/>
      <c r="I130" s="11"/>
    </row>
    <row r="131" spans="7:9" ht="18.75">
      <c r="G131" s="91"/>
      <c r="H131" s="17"/>
      <c r="I131" s="11"/>
    </row>
    <row r="132" spans="7:9" ht="18.75">
      <c r="G132" s="91"/>
      <c r="H132" s="17"/>
      <c r="I132" s="11"/>
    </row>
    <row r="133" spans="7:9" ht="18.75">
      <c r="G133" s="91"/>
      <c r="H133" s="17"/>
      <c r="I133" s="11"/>
    </row>
    <row r="134" spans="7:9" ht="18.75">
      <c r="G134" s="91"/>
      <c r="H134" s="17"/>
      <c r="I134" s="11"/>
    </row>
    <row r="135" spans="7:9" ht="18.75">
      <c r="G135" s="91"/>
      <c r="H135" s="17"/>
      <c r="I135" s="11"/>
    </row>
    <row r="136" spans="7:9" ht="18.75">
      <c r="G136" s="91"/>
      <c r="H136" s="17"/>
      <c r="I136" s="11"/>
    </row>
    <row r="137" spans="7:9" ht="18.75">
      <c r="G137" s="91"/>
      <c r="H137" s="17"/>
      <c r="I137" s="11"/>
    </row>
    <row r="138" spans="7:9" ht="18.75">
      <c r="G138" s="91"/>
      <c r="H138" s="17"/>
      <c r="I138" s="11"/>
    </row>
    <row r="139" spans="7:9" ht="18.75">
      <c r="G139" s="91"/>
      <c r="H139" s="17"/>
      <c r="I139" s="11"/>
    </row>
    <row r="140" spans="7:9" ht="18.75">
      <c r="G140" s="91"/>
      <c r="H140" s="17"/>
      <c r="I140" s="11"/>
    </row>
    <row r="141" spans="7:9" ht="18.75">
      <c r="G141" s="91"/>
      <c r="H141" s="17"/>
      <c r="I141" s="11"/>
    </row>
    <row r="142" spans="7:9" ht="18.75">
      <c r="G142" s="91"/>
      <c r="H142" s="17"/>
      <c r="I142" s="11"/>
    </row>
    <row r="144" spans="7:9" ht="15.75" thickBot="1"/>
    <row r="145" spans="2:9" ht="30.75" customHeight="1" thickBot="1">
      <c r="B145" s="96" t="s">
        <v>109</v>
      </c>
      <c r="C145" s="97"/>
      <c r="D145" s="97"/>
      <c r="E145" s="97"/>
      <c r="F145" s="97"/>
      <c r="G145" s="97"/>
      <c r="H145" s="97"/>
      <c r="I145" s="98"/>
    </row>
  </sheetData>
  <mergeCells count="70">
    <mergeCell ref="E115:I115"/>
    <mergeCell ref="B105:F105"/>
    <mergeCell ref="B106:F106"/>
    <mergeCell ref="B119:D119"/>
    <mergeCell ref="E119:I119"/>
    <mergeCell ref="B118:D118"/>
    <mergeCell ref="E118:I118"/>
    <mergeCell ref="G105:H105"/>
    <mergeCell ref="B108:F108"/>
    <mergeCell ref="B107:F107"/>
    <mergeCell ref="G110:H110"/>
    <mergeCell ref="G109:H109"/>
    <mergeCell ref="G106:H106"/>
    <mergeCell ref="J78:L80"/>
    <mergeCell ref="B116:D116"/>
    <mergeCell ref="E116:I116"/>
    <mergeCell ref="B117:D117"/>
    <mergeCell ref="E117:I117"/>
    <mergeCell ref="B109:F109"/>
    <mergeCell ref="B110:F110"/>
    <mergeCell ref="G111:H111"/>
    <mergeCell ref="B113:I113"/>
    <mergeCell ref="B115:D115"/>
    <mergeCell ref="B98:I98"/>
    <mergeCell ref="B100:C100"/>
    <mergeCell ref="B102:C102"/>
    <mergeCell ref="D102:F102"/>
    <mergeCell ref="B104:F104"/>
    <mergeCell ref="B90:F90"/>
    <mergeCell ref="B91:F91"/>
    <mergeCell ref="B92:F92"/>
    <mergeCell ref="B93:F93"/>
    <mergeCell ref="B96:I96"/>
    <mergeCell ref="B29:C29"/>
    <mergeCell ref="D67:F67"/>
    <mergeCell ref="H74:I74"/>
    <mergeCell ref="H75:I75"/>
    <mergeCell ref="D54:F54"/>
    <mergeCell ref="D61:F61"/>
    <mergeCell ref="E27:I27"/>
    <mergeCell ref="E46:F46"/>
    <mergeCell ref="B50:E50"/>
    <mergeCell ref="B52:E52"/>
    <mergeCell ref="E43:F43"/>
    <mergeCell ref="E45:F45"/>
    <mergeCell ref="E41:F41"/>
    <mergeCell ref="H35:I35"/>
    <mergeCell ref="H36:I36"/>
    <mergeCell ref="E37:F37"/>
    <mergeCell ref="E38:F38"/>
    <mergeCell ref="E39:F39"/>
    <mergeCell ref="B31:C31"/>
    <mergeCell ref="D31:I31"/>
    <mergeCell ref="H37:I37"/>
    <mergeCell ref="G104:H104"/>
    <mergeCell ref="B12:F12"/>
    <mergeCell ref="B13:F13"/>
    <mergeCell ref="B14:F14"/>
    <mergeCell ref="B15:F15"/>
    <mergeCell ref="B18:I18"/>
    <mergeCell ref="H38:I38"/>
    <mergeCell ref="H39:I39"/>
    <mergeCell ref="B20:C20"/>
    <mergeCell ref="B23:D23"/>
    <mergeCell ref="C25:I25"/>
    <mergeCell ref="E34:F34"/>
    <mergeCell ref="H34:I34"/>
    <mergeCell ref="E35:F35"/>
    <mergeCell ref="E36:F36"/>
    <mergeCell ref="B27:D27"/>
  </mergeCells>
  <conditionalFormatting sqref="H98">
    <cfRule type="cellIs" dxfId="0" priority="1" operator="equal">
      <formula>0</formula>
    </cfRule>
  </conditionalFormatting>
  <pageMargins left="0.70866141732283472" right="0.70866141732283472" top="0" bottom="0" header="0" footer="0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GENERAL</vt:lpstr>
      <vt:lpstr>SOLICITUD DE CAJA CHICA INICAL</vt:lpstr>
      <vt:lpstr>RENDICIÓN CAJA CHICA</vt:lpstr>
      <vt:lpstr>SOLICITUD DE FONDOS</vt:lpstr>
      <vt:lpstr>RENDICIÓN FONDOS</vt:lpstr>
      <vt:lpstr>SOLICITUD DE PAGOS</vt:lpstr>
      <vt:lpstr>REINTEGRO DE GASTOS REALIZADOS</vt:lpstr>
      <vt:lpstr>Sheet1</vt:lpstr>
      <vt:lpstr>VIAJES Y VIÁTICOS</vt:lpstr>
      <vt:lpstr>'REINTEGRO DE GASTOS REALIZADOS'!Área_de_impresión</vt:lpstr>
      <vt:lpstr>'RENDICIÓN CAJA CHICA'!Área_de_impresión</vt:lpstr>
      <vt:lpstr>'RENDICIÓN FONDOS'!Área_de_impresión</vt:lpstr>
      <vt:lpstr>'SOLICITUD DE CAJA CHICA INICAL'!Área_de_impresión</vt:lpstr>
      <vt:lpstr>'SOLICITUD DE FONDOS'!Área_de_impresión</vt:lpstr>
      <vt:lpstr>'SOLICITUD DE PAGOS'!Área_de_impresión</vt:lpstr>
      <vt:lpstr>'VIAJES Y VIÁTICOS'!Área_de_impresión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ammolina</dc:creator>
  <cp:lastModifiedBy>GONZALEZ, Valentina</cp:lastModifiedBy>
  <cp:lastPrinted>2019-02-21T15:48:38Z</cp:lastPrinted>
  <dcterms:created xsi:type="dcterms:W3CDTF">2014-08-25T13:12:26Z</dcterms:created>
  <dcterms:modified xsi:type="dcterms:W3CDTF">2019-04-22T13:03:01Z</dcterms:modified>
</cp:coreProperties>
</file>